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805" tabRatio="936"/>
  </bookViews>
  <sheets>
    <sheet name="Inhalt" sheetId="45" r:id="rId1"/>
    <sheet name="Tabelle 1" sheetId="27" r:id="rId2"/>
    <sheet name="Tabelle 2" sheetId="19" r:id="rId3"/>
    <sheet name="Tabelle 3" sheetId="21" r:id="rId4"/>
    <sheet name="Tabelle 4" sheetId="28" r:id="rId5"/>
    <sheet name="Tabelle 5" sheetId="30" r:id="rId6"/>
    <sheet name="Tabelle 6" sheetId="42" r:id="rId7"/>
    <sheet name="Tabelle 7" sheetId="17" r:id="rId8"/>
    <sheet name="Tabelle 8.1" sheetId="8" r:id="rId9"/>
    <sheet name="Tabelle 8.2" sheetId="51" r:id="rId10"/>
    <sheet name="Tabelle 9" sheetId="9" r:id="rId11"/>
    <sheet name="Tabelle 10" sheetId="18" r:id="rId12"/>
    <sheet name="Tabelle 11" sheetId="47" r:id="rId13"/>
    <sheet name="Tabelle 12" sheetId="50" r:id="rId14"/>
  </sheets>
  <definedNames>
    <definedName name="_xlnm._FilterDatabase" localSheetId="1" hidden="1">'Tabelle 1'!$A$5:$B$40</definedName>
    <definedName name="_xlnm._FilterDatabase" localSheetId="11" hidden="1">'Tabelle 10'!$A$1:$A$2</definedName>
    <definedName name="_xlnm._FilterDatabase" localSheetId="12" hidden="1">'Tabelle 11'!$A$9:$B$89</definedName>
    <definedName name="_xlnm._FilterDatabase" localSheetId="13" hidden="1">'Tabelle 12'!$A$9:$B$89</definedName>
    <definedName name="_xlnm._FilterDatabase" localSheetId="2" hidden="1">'Tabelle 2'!$A$5:$B$40</definedName>
    <definedName name="_xlnm._FilterDatabase" localSheetId="3" hidden="1">'Tabelle 3'!$A$5:$B$40</definedName>
    <definedName name="_xlnm._FilterDatabase" localSheetId="4" hidden="1">'Tabelle 4'!$A$4:$C$59</definedName>
    <definedName name="_xlnm._FilterDatabase" localSheetId="5" hidden="1">'Tabelle 5'!$A$4:$B$61</definedName>
    <definedName name="_xlnm._FilterDatabase" localSheetId="6" hidden="1">'Tabelle 6'!$A$4:$B$60</definedName>
    <definedName name="_xlnm._FilterDatabase" localSheetId="7" hidden="1">'Tabelle 7'!$A$7:$B$66</definedName>
    <definedName name="_xlnm._FilterDatabase" localSheetId="8" hidden="1">'Tabelle 8.1'!$A$7:$B$7</definedName>
    <definedName name="_xlnm._FilterDatabase" localSheetId="9" hidden="1">'Tabelle 8.2'!$A$1:$A$2</definedName>
    <definedName name="_xlnm._FilterDatabase" localSheetId="10" hidden="1">'Tabelle 9'!$A$5:$C$5</definedName>
    <definedName name="_xlnm.Print_Area" localSheetId="11">'Tabelle 10'!$A$2:$J$63</definedName>
    <definedName name="_xlnm.Print_Area" localSheetId="13">'Tabelle 12'!$A$1:$AF$92</definedName>
    <definedName name="_xlnm.Print_Area" localSheetId="2">'Tabelle 2'!$A$1:$I$44</definedName>
    <definedName name="_xlnm.Print_Area" localSheetId="3">'Tabelle 3'!$A$1:$I$44</definedName>
    <definedName name="_xlnm.Print_Area" localSheetId="5">'Tabelle 5'!$A$1:$F$64</definedName>
    <definedName name="_xlnm.Print_Area" localSheetId="6">'Tabelle 6'!$A$1:$E$64</definedName>
    <definedName name="_xlnm.Print_Area" localSheetId="7">'Tabelle 7'!$A$1:$W$69</definedName>
    <definedName name="_xlnm.Print_Area" localSheetId="8">'Tabelle 8.1'!$A$1:$R$62</definedName>
    <definedName name="_xlnm.Print_Area" localSheetId="9">'Tabelle 8.2'!$A$1:$H$18</definedName>
    <definedName name="_xlnm.Print_Titles" localSheetId="1">'Tabelle 1'!$1:$6</definedName>
    <definedName name="_xlnm.Print_Titles" localSheetId="12">'Tabelle 11'!$A:$B,'Tabelle 11'!$1:$6</definedName>
    <definedName name="_xlnm.Print_Titles" localSheetId="13">'Tabelle 12'!$A:$B,'Tabelle 12'!$1:$6</definedName>
    <definedName name="_xlnm.Print_Titles" localSheetId="4">'Tabelle 4'!$1:$4</definedName>
    <definedName name="_xlnm.Print_Titles" localSheetId="5">'Tabelle 5'!$2:$4</definedName>
    <definedName name="_xlnm.Print_Titles" localSheetId="6">'Tabelle 6'!$1:$4</definedName>
    <definedName name="_xlnm.Print_Titles" localSheetId="7">'Tabelle 7'!$B:$B</definedName>
    <definedName name="_xlnm.Print_Titles" localSheetId="8">'Tabelle 8.1'!$A:$B</definedName>
    <definedName name="_xlnm.Print_Titles" localSheetId="9">'Tabelle 8.2'!$B:$B</definedName>
    <definedName name="_xlnm.Print_Titles" localSheetId="10">'Tabelle 9'!$1:$4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54" i="8" l="1"/>
  <c r="Q54" i="8"/>
  <c r="P54" i="8"/>
  <c r="O54" i="8"/>
  <c r="N54" i="8"/>
  <c r="M54" i="8"/>
  <c r="L54" i="8"/>
  <c r="K54" i="8"/>
  <c r="J54" i="8"/>
  <c r="I54" i="8"/>
  <c r="H54" i="8"/>
  <c r="G54" i="8"/>
  <c r="F54" i="8"/>
  <c r="E54" i="8"/>
  <c r="D54" i="8"/>
  <c r="C54" i="8"/>
  <c r="O57" i="8" l="1"/>
  <c r="O59" i="8"/>
  <c r="C60" i="8" l="1"/>
  <c r="D60" i="8"/>
  <c r="F60" i="8"/>
  <c r="G60" i="8"/>
  <c r="H60" i="8"/>
  <c r="I60" i="8"/>
  <c r="J60" i="8"/>
  <c r="K60" i="8"/>
  <c r="L60" i="8"/>
  <c r="N60" i="8"/>
  <c r="O60" i="8"/>
  <c r="P60" i="8"/>
  <c r="Q60" i="8"/>
  <c r="R60" i="8"/>
  <c r="C28" i="21"/>
  <c r="C40" i="21"/>
  <c r="C16" i="21"/>
  <c r="C55" i="8"/>
  <c r="D55" i="8"/>
  <c r="E55" i="8"/>
  <c r="F55" i="8"/>
  <c r="G55" i="8"/>
  <c r="H55" i="8"/>
  <c r="I55" i="8"/>
  <c r="J55" i="8"/>
  <c r="K55" i="8"/>
  <c r="L55" i="8"/>
  <c r="M55" i="8"/>
  <c r="N55" i="8"/>
  <c r="O55" i="8"/>
  <c r="P55" i="8"/>
  <c r="Q55" i="8"/>
  <c r="R55" i="8"/>
  <c r="C56" i="8"/>
  <c r="D56" i="8"/>
  <c r="E56" i="8"/>
  <c r="F56" i="8"/>
  <c r="G56" i="8"/>
  <c r="H56" i="8"/>
  <c r="I56" i="8"/>
  <c r="J56" i="8"/>
  <c r="K56" i="8"/>
  <c r="L56" i="8"/>
  <c r="M56" i="8"/>
  <c r="N56" i="8"/>
  <c r="O56" i="8"/>
  <c r="P56" i="8"/>
  <c r="Q56" i="8"/>
  <c r="R56" i="8"/>
  <c r="C57" i="8"/>
  <c r="D57" i="8"/>
  <c r="E57" i="8"/>
  <c r="F57" i="8"/>
  <c r="G57" i="8"/>
  <c r="H57" i="8"/>
  <c r="I57" i="8"/>
  <c r="J57" i="8"/>
  <c r="K57" i="8"/>
  <c r="L57" i="8"/>
  <c r="M57" i="8"/>
  <c r="N57" i="8"/>
  <c r="P57" i="8"/>
  <c r="Q57" i="8"/>
  <c r="R57" i="8"/>
  <c r="C58" i="8"/>
  <c r="D58" i="8"/>
  <c r="F58" i="8"/>
  <c r="G58" i="8"/>
  <c r="H58" i="8"/>
  <c r="I58" i="8"/>
  <c r="J58" i="8"/>
  <c r="K58" i="8"/>
  <c r="L58" i="8"/>
  <c r="N58" i="8"/>
  <c r="O58" i="8"/>
  <c r="P58" i="8"/>
  <c r="Q58" i="8"/>
  <c r="R58" i="8"/>
  <c r="C59" i="8"/>
  <c r="D59" i="8"/>
  <c r="F59" i="8"/>
  <c r="G59" i="8"/>
  <c r="H59" i="8"/>
  <c r="I59" i="8"/>
  <c r="J59" i="8"/>
  <c r="K59" i="8"/>
  <c r="L59" i="8"/>
  <c r="N59" i="8"/>
  <c r="P59" i="8"/>
  <c r="Q59" i="8"/>
  <c r="R59" i="8"/>
</calcChain>
</file>

<file path=xl/sharedStrings.xml><?xml version="1.0" encoding="utf-8"?>
<sst xmlns="http://schemas.openxmlformats.org/spreadsheetml/2006/main" count="1973" uniqueCount="174">
  <si>
    <t>x</t>
  </si>
  <si>
    <t>Zusammen</t>
  </si>
  <si>
    <t>70 und mehr</t>
  </si>
  <si>
    <t>60 und mehr</t>
  </si>
  <si>
    <t>60 - 70</t>
  </si>
  <si>
    <t>45 - 60</t>
  </si>
  <si>
    <t>35 - 45</t>
  </si>
  <si>
    <t>25 - 35</t>
  </si>
  <si>
    <t>18 - 25</t>
  </si>
  <si>
    <t>Wahl</t>
  </si>
  <si>
    <t>Insgesamt</t>
  </si>
  <si>
    <t>Frauen</t>
  </si>
  <si>
    <t>Männer, divers oder ohne Angabe im Geburtenregister</t>
  </si>
  <si>
    <t>50 - 60</t>
  </si>
  <si>
    <t>45 - 50</t>
  </si>
  <si>
    <t>35 - 40</t>
  </si>
  <si>
    <t>30 - 35</t>
  </si>
  <si>
    <t>21 - 25</t>
  </si>
  <si>
    <t>18 - 21</t>
  </si>
  <si>
    <t>-</t>
  </si>
  <si>
    <t>.</t>
  </si>
  <si>
    <t>Geschlecht</t>
  </si>
  <si>
    <t>insgesamt</t>
  </si>
  <si>
    <t>Männer</t>
  </si>
  <si>
    <t>Wahljahr</t>
  </si>
  <si>
    <t xml:space="preserve">60 - 70 </t>
  </si>
  <si>
    <t>25 - 30</t>
  </si>
  <si>
    <t>40 - 45</t>
  </si>
  <si>
    <t>Alter von .. bis
unter … Jahre</t>
  </si>
  <si>
    <t>Gründe für ungültige Stimmen nach Geschlecht</t>
  </si>
  <si>
    <t>Anteil der ungültigen Stimmen an den Stimmabgaben nach Geschlecht und Altersgruppen</t>
  </si>
  <si>
    <t>© Statistisches Landesamt Sachsen-Anhalt, Halle (Saale), Vervielfältigung und Verbreitung, auch auszugsweise, nur mit Quellenangabe gestattet.</t>
  </si>
  <si>
    <t>Ungültige Stimmen
2009
in %</t>
  </si>
  <si>
    <t>Ungültigkeitsgründe
2009
in %</t>
  </si>
  <si>
    <t>Von 100 gültigen Stimmen nebenstehender Altersgruppen entfielen auf …</t>
  </si>
  <si>
    <t>Altergruppe
von … bis
unter … Jahre</t>
  </si>
  <si>
    <t>lnsgesamt</t>
  </si>
  <si>
    <t>Wähler/-innen mit 
Stimmabgabevermerk
insgesamt in %</t>
  </si>
  <si>
    <t>CDU
in %</t>
  </si>
  <si>
    <t>AfD
in %</t>
  </si>
  <si>
    <t>SPD
in %</t>
  </si>
  <si>
    <t>GRÜNE
in %</t>
  </si>
  <si>
    <t>FDP
in %</t>
  </si>
  <si>
    <t>Andere
in %</t>
  </si>
  <si>
    <t>Frauen
insgesamt
in %</t>
  </si>
  <si>
    <t>Männer, divers,
ohne Angabe
insgesamt
in %</t>
  </si>
  <si>
    <t>Altersgruppe
von … bis 
unter … Jahren</t>
  </si>
  <si>
    <t>Alter von ... bis
 unter ... Jahren</t>
  </si>
  <si>
    <t>Zahlenverhältnis der Geschlechter je Altersgruppe der Wähler/-innen mit Stimmabgabevermerk</t>
  </si>
  <si>
    <t>Bundestagswahlen 2002 bis 2021</t>
  </si>
  <si>
    <t>Ungültige Stimmen
2002
in %</t>
  </si>
  <si>
    <t>Ungültige Stimmen
2005
in %</t>
  </si>
  <si>
    <t>Ungültige Stimmen
2013
in %</t>
  </si>
  <si>
    <t>Ungültige Stimmen
2017
in %</t>
  </si>
  <si>
    <t>Ungültige Stimmen
2021
in %</t>
  </si>
  <si>
    <t>Erststimmen</t>
  </si>
  <si>
    <t>Zweitstimmen</t>
  </si>
  <si>
    <t>Erststimme
Zweitstimme</t>
  </si>
  <si>
    <t>Ungültigkeitsgründe
2002
in %</t>
  </si>
  <si>
    <t>Ungültigkeitsgründe
2005
in %</t>
  </si>
  <si>
    <t>Ungültigkeitsgründe
2013
in %</t>
  </si>
  <si>
    <t>Ungültigkeitsgründe
2017
in %</t>
  </si>
  <si>
    <t>Ungültigkeitsgründe
2021
in %</t>
  </si>
  <si>
    <t>Beide Seiten mehrere Kreuze</t>
  </si>
  <si>
    <t>Beide Seiten sonstige Ursachen</t>
  </si>
  <si>
    <t>Erstimme sonstige Ursachen, Zweitstimme gültig</t>
  </si>
  <si>
    <t>Zweitstimme mehrere Kreuze, Erstsimme gültig</t>
  </si>
  <si>
    <t>Erst- und Zweitstimme leer oder durchgestrichen</t>
  </si>
  <si>
    <t>Erst- und Zweitstimme mehrere Kreuze</t>
  </si>
  <si>
    <t>Eine Stimme leer oder durchgestrichen, die andere sonstige Ursachen</t>
  </si>
  <si>
    <t>Eine Stimme mehrere Kreuze, die andere sonstige Ursachen</t>
  </si>
  <si>
    <t>Beide Stimmen sonstige Ursachen</t>
  </si>
  <si>
    <t>Von 100 gültigen Zweitstimmen nebenstehender Altersgruppen entfielen auf …</t>
  </si>
  <si>
    <t>CDU</t>
  </si>
  <si>
    <t>AfD</t>
  </si>
  <si>
    <t>SPD</t>
  </si>
  <si>
    <t>FDP</t>
  </si>
  <si>
    <t>GRÜNE</t>
  </si>
  <si>
    <t>Andere</t>
  </si>
  <si>
    <t>Ungültige Stimmen</t>
  </si>
  <si>
    <t>70 und älter</t>
  </si>
  <si>
    <t>Alter von … bis 
unter … Jahren</t>
  </si>
  <si>
    <t>Wählerinnen und Wähler insgesamt</t>
  </si>
  <si>
    <t>Bundestagswahl 2002 bis 2021</t>
  </si>
  <si>
    <t>Erststimmenseite leer oder durchgestrichen, Zweitstimme gültig</t>
  </si>
  <si>
    <t>Erststimmenseite mehrere Kreuze, Zweitstimme gültig</t>
  </si>
  <si>
    <t>Zweitstimme leer oder durchgestrichen, Erststimmenseite gültig</t>
  </si>
  <si>
    <t>Zweitstimme sonstige Ursachen, Erststimmenseite gültig</t>
  </si>
  <si>
    <t>Erststimmenseite leer oder durchgestrichen, Zweitstimme mehrere Kreuze</t>
  </si>
  <si>
    <t>Zweitstimme leer oder durchgestrichen, Erststimmenseite mehrere Kreuze</t>
  </si>
  <si>
    <t>Eine Seite leer oder durchgestrichen, auf der anderen Seite sonstige Ursachen</t>
  </si>
  <si>
    <t>Eine Seite mehrere Kreuze, auf der anderen Seite sonstige Ursachen</t>
  </si>
  <si>
    <t>Ursachen für die Ungültigkeit von Erst-  bzw. Zweitstimmen</t>
  </si>
  <si>
    <t xml:space="preserve">Männer, divers oder ohne Angabe im Geburtenregister </t>
  </si>
  <si>
    <t>Zweitstimmenseite leer oder durchgestrichen, Erststimmenseite mehrere Kreuze</t>
  </si>
  <si>
    <t>Erst- und Zweitstimmenseite mehrere Kreuze</t>
  </si>
  <si>
    <t>Eine Stimmenseite leer oder durchgestrichen, die andere sonstige Ursachen</t>
  </si>
  <si>
    <t>Eine Stimmenseite mehrere Kreuze, die andere sonstige Ursachen</t>
  </si>
  <si>
    <t>Beide Stimmenseiten sonstige Ursachen</t>
  </si>
  <si>
    <t>Bundestagswahlen 2002 bis 2013</t>
  </si>
  <si>
    <t>Ungültige
Stimmen
in %</t>
  </si>
  <si>
    <t>Bundestagswahlen 1990 bis 2025</t>
  </si>
  <si>
    <t>Bundestagswahlen 2002 bis 2025</t>
  </si>
  <si>
    <t>Ungültigkeitsgründe
2025
in %</t>
  </si>
  <si>
    <t>*</t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</si>
  <si>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ab 2021 Männer, divers oder ohne Angabe im Geburtenregister</t>
    </r>
  </si>
  <si>
    <r>
      <t>Männer</t>
    </r>
    <r>
      <rPr>
        <vertAlign val="superscript"/>
        <sz val="10"/>
        <rFont val="Arial"/>
        <family val="2"/>
      </rPr>
      <t>1</t>
    </r>
  </si>
  <si>
    <t>Ungültige Stimmen
2025
in %</t>
  </si>
  <si>
    <t>Bundestagswahl 2025</t>
  </si>
  <si>
    <t xml:space="preserve"> </t>
  </si>
  <si>
    <t>FREIE WÄHLER</t>
  </si>
  <si>
    <t>BSW</t>
  </si>
  <si>
    <t>FREIE WÄHLER
in %</t>
  </si>
  <si>
    <t>BSW
in %</t>
  </si>
  <si>
    <t>Die Linke</t>
  </si>
  <si>
    <t>Anteil der Erststimmen der Wähler/-innen, die mit der Zweitstimme nebenstehende Partei bzw. ungültig wählten (in %)</t>
  </si>
  <si>
    <t>Die Linke
in %</t>
  </si>
  <si>
    <t>Parteien</t>
  </si>
  <si>
    <t>BSW 
in %</t>
  </si>
  <si>
    <t>FREIE WÄHLER 
in %</t>
  </si>
  <si>
    <t>Inhaltsverzeichnis</t>
  </si>
  <si>
    <t>Tabelle 1</t>
  </si>
  <si>
    <t>Tabelle 2</t>
  </si>
  <si>
    <t>Tabelle 3</t>
  </si>
  <si>
    <t>Tabelle 4</t>
  </si>
  <si>
    <t>Tabelle 5</t>
  </si>
  <si>
    <t>Tabelle 6</t>
  </si>
  <si>
    <t>Tabelle 7</t>
  </si>
  <si>
    <t>Tabelle 9</t>
  </si>
  <si>
    <t>Tabelle 10</t>
  </si>
  <si>
    <t>Tabelle 11</t>
  </si>
  <si>
    <t>Bundestagwahlen 1990 bis 2025: Wahlbeteiligung nach Altersgruppen und Geschlecht bei den Bundestagswahlen</t>
  </si>
  <si>
    <t>Bundestagswahlen 2002 bis 2025: Anteil der ungültigen Stimmen an den Stimmabgaben nach Geschlecht und Altersgruppen</t>
  </si>
  <si>
    <t>Bundestagswahlen 2002 bis 2013: Gründe für ungültige Stimmen nach Geschlecht</t>
  </si>
  <si>
    <t>Bundestagswahlen 2017 bis 2025</t>
  </si>
  <si>
    <t>Bundestagswahlen 2017 bis 2025: Gründe für ungültige Stimmen nach Geschlecht</t>
  </si>
  <si>
    <t>Anteil der Zweitstimmen der Wähler/-innen, die mit der Erststimme nebenstehende Partei bzw. ungültig wählten (in %)</t>
  </si>
  <si>
    <t>Stimmenkombination nach Altersgruppen, Erst- und Zweitstimmen; Zweitstimme = 100</t>
  </si>
  <si>
    <t>Stimmenkombination nach Altersgruppen, Erst- und Zweitstimmen; Erststimme = 100</t>
  </si>
  <si>
    <r>
      <t>100 wählenden Männern</t>
    </r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 xml:space="preserve"> standen ... wählende Frauen gegenüber</t>
    </r>
  </si>
  <si>
    <r>
      <t>insgesamt</t>
    </r>
    <r>
      <rPr>
        <vertAlign val="superscript"/>
        <sz val="10"/>
        <rFont val="Arial"/>
        <family val="2"/>
      </rPr>
      <t xml:space="preserve">
</t>
    </r>
    <r>
      <rPr>
        <sz val="10"/>
        <rFont val="Arial"/>
        <family val="2"/>
      </rPr>
      <t>in %</t>
    </r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</si>
  <si>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1990 bis 2021: Wähler/-innen in % von den Wahlberechtigten ohne Wahlscheinvermerk; Briefwähler/-innen bleiben unberücksichtigt. 2025: Wähler/-innen in % von allen Wahlberechtigten; inkl. Briefwahl.</t>
    </r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</si>
  <si>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Nichtwählerinnen und Nichtwähler: Wahlberechtigte ohne Stimm- und Wahlscheinvermerk</t>
    </r>
  </si>
  <si>
    <t>Männer, divers oder 
ohne Angabe im Geburtenregister</t>
  </si>
  <si>
    <t>1990
in %</t>
  </si>
  <si>
    <t>2002
in %</t>
  </si>
  <si>
    <t>2005
in %</t>
  </si>
  <si>
    <t>2009
in %</t>
  </si>
  <si>
    <t>2013
in %</t>
  </si>
  <si>
    <t>2017
in %</t>
  </si>
  <si>
    <t>2021
in %</t>
  </si>
  <si>
    <t>2025
in %</t>
  </si>
  <si>
    <r>
      <t>Wahlbeteiligung</t>
    </r>
    <r>
      <rPr>
        <vertAlign val="superscript"/>
        <sz val="10"/>
        <rFont val="Arial"/>
        <family val="2"/>
      </rPr>
      <t xml:space="preserve">1 </t>
    </r>
    <r>
      <rPr>
        <sz val="10"/>
        <rFont val="Arial"/>
        <family val="2"/>
      </rPr>
      <t>zur Bundestagswahl ...
in %</t>
    </r>
  </si>
  <si>
    <r>
      <t>Wahlbeteiligung</t>
    </r>
    <r>
      <rPr>
        <b/>
        <sz val="10"/>
        <rFont val="Arial"/>
        <family val="2"/>
      </rPr>
      <t xml:space="preserve"> nach Altersgruppen und Geschlecht</t>
    </r>
  </si>
  <si>
    <r>
      <t>Nichtwählerinnen und Nichtwähler</t>
    </r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 xml:space="preserve"> zur Bundestagswahl …</t>
    </r>
  </si>
  <si>
    <r>
      <t>Anteil der Nichtwählerinnen und Nichtwähler</t>
    </r>
    <r>
      <rPr>
        <b/>
        <sz val="10"/>
        <rFont val="Arial"/>
        <family val="2"/>
      </rPr>
      <t xml:space="preserve"> an den Wahlberechtigten nach Altersgruppen und Geschlecht</t>
    </r>
  </si>
  <si>
    <r>
      <t>Prozentuale Verteilung der Nichtwählerinnen und Nichtwähler</t>
    </r>
    <r>
      <rPr>
        <b/>
        <sz val="10"/>
        <rFont val="Arial"/>
        <family val="2"/>
      </rPr>
      <t xml:space="preserve"> nach jeweiligem Geschlecht und Altergruppen</t>
    </r>
  </si>
  <si>
    <t>Zweitstimmabgaben nach Geschlecht, Parteien und Altersgruppen</t>
  </si>
  <si>
    <t>Tabelle 12</t>
  </si>
  <si>
    <t>Bundestagswahlen 2002 bis 2025: Zweitstimmabgaben nach Geschlecht, Parteien und Altersgruppen</t>
  </si>
  <si>
    <r>
      <t>Bundestagswahlen 2002 bis 2025: Anteil der Nichtwählerinnen und Nichtwähler</t>
    </r>
    <r>
      <rPr>
        <sz val="10"/>
        <rFont val="Arial"/>
        <family val="2"/>
      </rPr>
      <t xml:space="preserve"> an den Wahlberechtigten nach Altersgruppen und Geschlecht</t>
    </r>
  </si>
  <si>
    <r>
      <t>Bundestagswahlen 2002 bis 2025: Prozentuale Verteilung der Nichtwählerinnen und Nichtwähler</t>
    </r>
    <r>
      <rPr>
        <sz val="10"/>
        <rFont val="Arial"/>
        <family val="2"/>
      </rPr>
      <t xml:space="preserve"> nach jeweiligem Geschlecht und Altergruppen</t>
    </r>
  </si>
  <si>
    <t>Tabelle 8.1</t>
  </si>
  <si>
    <t>Tabelle 8.2</t>
  </si>
  <si>
    <t>Zweitstimme</t>
  </si>
  <si>
    <t>Bundestagswahl 2002 bis 2025: Zahlenverhältnis der Geschlechter je Altersgruppe der Wähler/-innen mit Stimmabgabevermerk, Zweitstimme</t>
  </si>
  <si>
    <t>Zweitstimmabgaben nach Parteien, Geschlecht und Altersgruppen, Partei = 100</t>
  </si>
  <si>
    <t>Bundestagswahlen 1990 bis 2025: Zweitstimmabgaben nach Parteien, Geschlecht und Altersgruppen, Partei = 100</t>
  </si>
  <si>
    <t>Zweitstimmabgaben nach Geschlecht, Parteien und Altersgruppen, Altersgruppe = 100</t>
  </si>
  <si>
    <t>Bundestagswahlen 2002 bis 2025: Zweitstimmabgaben nach Geschlecht, Parteien und Altersgruppen, Altersgruppe = 100</t>
  </si>
  <si>
    <t>Zweitstimmabgaben nach andere Parteien, Geschlecht und Altersgruppen</t>
  </si>
  <si>
    <t>Bundestagswahlen 2002 bis 2025: Zweitstimmabgaben nach Geschlecht, andere Parteien und Altersgruppen</t>
  </si>
  <si>
    <t>Bundestagswahl 2025: Stimmenabgabe in Kombination nach Erst- und Zweitstimme nach Geschlecht, Zweitstimme = 100</t>
  </si>
  <si>
    <t>Bundestagswahl 2025: Stimmenabgabe in Kombination nach Erst- und Zweitstimme nach Geschlecht, Erststimme = 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</si>
</sst>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vertAlign val="superscript"/>
      <sz val="10"/>
      <name val="Arial"/>
      <family val="2"/>
    </font>
    <font>
      <sz val="9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sz val="9"/>
      <color theme="1"/>
      <name val="Arial"/>
      <family val="2"/>
    </font>
    <font>
      <sz val="9"/>
      <color rgb="FF000000"/>
      <name val="Arial"/>
      <family val="2"/>
    </font>
    <font>
      <sz val="10"/>
      <color rgb="FF00000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color rgb="FFFF0000"/>
      <name val="Arial"/>
      <family val="2"/>
    </font>
    <font>
      <vertAlign val="superscript"/>
      <sz val="8"/>
      <name val="Arial"/>
      <family val="2"/>
    </font>
    <font>
      <b/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4" fillId="0" borderId="0"/>
    <xf numFmtId="0" fontId="2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374">
    <xf numFmtId="0" fontId="0" fillId="0" borderId="0" xfId="0"/>
    <xf numFmtId="0" fontId="5" fillId="0" borderId="0" xfId="0" applyFont="1"/>
    <xf numFmtId="0" fontId="5" fillId="0" borderId="1" xfId="0" applyFont="1" applyBorder="1"/>
    <xf numFmtId="164" fontId="5" fillId="0" borderId="0" xfId="0" applyNumberFormat="1" applyFont="1"/>
    <xf numFmtId="164" fontId="5" fillId="0" borderId="0" xfId="0" applyNumberFormat="1" applyFont="1" applyFill="1" applyBorder="1"/>
    <xf numFmtId="0" fontId="5" fillId="0" borderId="0" xfId="0" applyFont="1" applyBorder="1"/>
    <xf numFmtId="0" fontId="6" fillId="0" borderId="0" xfId="0" applyFont="1" applyBorder="1"/>
    <xf numFmtId="0" fontId="6" fillId="0" borderId="0" xfId="0" applyFont="1" applyFill="1" applyBorder="1" applyAlignment="1">
      <alignment horizontal="center" vertical="top"/>
    </xf>
    <xf numFmtId="0" fontId="6" fillId="0" borderId="0" xfId="0" applyFont="1" applyBorder="1" applyAlignment="1">
      <alignment horizontal="left" vertical="top"/>
    </xf>
    <xf numFmtId="164" fontId="6" fillId="0" borderId="0" xfId="0" applyNumberFormat="1" applyFont="1" applyFill="1" applyBorder="1" applyAlignment="1">
      <alignment horizontal="right" vertical="top" wrapText="1"/>
    </xf>
    <xf numFmtId="0" fontId="6" fillId="0" borderId="0" xfId="0" applyFont="1" applyBorder="1" applyAlignment="1">
      <alignment vertical="top"/>
    </xf>
    <xf numFmtId="0" fontId="6" fillId="0" borderId="0" xfId="0" applyFont="1" applyFill="1" applyBorder="1" applyAlignment="1">
      <alignment vertical="top"/>
    </xf>
    <xf numFmtId="164" fontId="6" fillId="0" borderId="0" xfId="0" applyNumberFormat="1" applyFont="1" applyFill="1" applyBorder="1" applyAlignment="1">
      <alignment horizontal="right" vertical="top"/>
    </xf>
    <xf numFmtId="0" fontId="5" fillId="0" borderId="0" xfId="0" applyFont="1" applyFill="1" applyBorder="1"/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Font="1" applyFill="1" applyAlignment="1">
      <alignment vertical="top"/>
    </xf>
    <xf numFmtId="164" fontId="6" fillId="0" borderId="0" xfId="0" applyNumberFormat="1" applyFont="1" applyBorder="1" applyAlignment="1">
      <alignment horizontal="right" vertical="top"/>
    </xf>
    <xf numFmtId="164" fontId="6" fillId="0" borderId="0" xfId="0" applyNumberFormat="1" applyFont="1" applyBorder="1" applyAlignment="1">
      <alignment horizontal="right" vertical="top" wrapText="1"/>
    </xf>
    <xf numFmtId="0" fontId="6" fillId="0" borderId="12" xfId="0" applyFont="1" applyBorder="1" applyAlignment="1">
      <alignment vertical="top"/>
    </xf>
    <xf numFmtId="0" fontId="6" fillId="0" borderId="5" xfId="0" applyFont="1" applyBorder="1" applyAlignment="1">
      <alignment vertical="top"/>
    </xf>
    <xf numFmtId="0" fontId="6" fillId="0" borderId="7" xfId="0" applyFont="1" applyBorder="1" applyAlignment="1">
      <alignment vertical="top"/>
    </xf>
    <xf numFmtId="165" fontId="6" fillId="0" borderId="0" xfId="0" applyNumberFormat="1" applyFont="1" applyBorder="1" applyAlignment="1">
      <alignment vertical="top"/>
    </xf>
    <xf numFmtId="0" fontId="6" fillId="0" borderId="0" xfId="0" applyFont="1" applyBorder="1" applyAlignment="1">
      <alignment vertical="top" wrapText="1"/>
    </xf>
    <xf numFmtId="165" fontId="6" fillId="0" borderId="0" xfId="0" applyNumberFormat="1" applyFont="1" applyBorder="1" applyAlignment="1">
      <alignment vertical="top" wrapText="1"/>
    </xf>
    <xf numFmtId="165" fontId="6" fillId="0" borderId="0" xfId="0" applyNumberFormat="1" applyFont="1" applyFill="1" applyBorder="1" applyAlignment="1">
      <alignment vertical="top"/>
    </xf>
    <xf numFmtId="0" fontId="6" fillId="0" borderId="1" xfId="0" applyFont="1" applyFill="1" applyBorder="1" applyAlignment="1">
      <alignment vertical="top"/>
    </xf>
    <xf numFmtId="165" fontId="6" fillId="0" borderId="7" xfId="0" applyNumberFormat="1" applyFont="1" applyBorder="1" applyAlignment="1">
      <alignment vertical="top"/>
    </xf>
    <xf numFmtId="0" fontId="6" fillId="0" borderId="11" xfId="0" applyFont="1" applyBorder="1" applyAlignment="1">
      <alignment vertical="top"/>
    </xf>
    <xf numFmtId="0" fontId="6" fillId="0" borderId="11" xfId="0" applyFont="1" applyBorder="1" applyAlignment="1">
      <alignment horizontal="left" vertical="top" wrapText="1"/>
    </xf>
    <xf numFmtId="0" fontId="6" fillId="0" borderId="3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top" wrapText="1"/>
    </xf>
    <xf numFmtId="0" fontId="6" fillId="0" borderId="1" xfId="0" applyFont="1" applyBorder="1" applyAlignment="1">
      <alignment vertical="top"/>
    </xf>
    <xf numFmtId="0" fontId="6" fillId="0" borderId="9" xfId="0" applyFont="1" applyFill="1" applyBorder="1" applyAlignment="1">
      <alignment vertical="top" wrapText="1"/>
    </xf>
    <xf numFmtId="0" fontId="6" fillId="0" borderId="1" xfId="0" applyFont="1" applyFill="1" applyBorder="1" applyAlignment="1">
      <alignment horizontal="center" vertical="top"/>
    </xf>
    <xf numFmtId="164" fontId="6" fillId="0" borderId="0" xfId="0" applyNumberFormat="1" applyFont="1" applyBorder="1" applyAlignment="1">
      <alignment vertical="top"/>
    </xf>
    <xf numFmtId="0" fontId="5" fillId="0" borderId="11" xfId="0" applyFont="1" applyBorder="1"/>
    <xf numFmtId="164" fontId="5" fillId="0" borderId="0" xfId="0" applyNumberFormat="1" applyFont="1" applyAlignment="1">
      <alignment horizontal="right"/>
    </xf>
    <xf numFmtId="0" fontId="5" fillId="0" borderId="7" xfId="0" applyFont="1" applyBorder="1"/>
    <xf numFmtId="164" fontId="5" fillId="0" borderId="0" xfId="0" applyNumberFormat="1" applyFont="1" applyFill="1" applyBorder="1" applyAlignment="1">
      <alignment horizontal="right"/>
    </xf>
    <xf numFmtId="0" fontId="6" fillId="0" borderId="11" xfId="0" applyFont="1" applyFill="1" applyBorder="1" applyAlignment="1">
      <alignment vertical="top" wrapText="1"/>
    </xf>
    <xf numFmtId="0" fontId="5" fillId="0" borderId="11" xfId="0" applyFont="1" applyFill="1" applyBorder="1"/>
    <xf numFmtId="164" fontId="6" fillId="0" borderId="0" xfId="0" applyNumberFormat="1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8" fillId="0" borderId="0" xfId="0" applyFont="1" applyBorder="1" applyAlignment="1">
      <alignment horizontal="left" vertical="top"/>
    </xf>
    <xf numFmtId="165" fontId="6" fillId="0" borderId="0" xfId="0" applyNumberFormat="1" applyFont="1" applyBorder="1" applyAlignment="1">
      <alignment horizontal="right" vertical="top" wrapText="1"/>
    </xf>
    <xf numFmtId="165" fontId="6" fillId="0" borderId="0" xfId="0" applyNumberFormat="1" applyFont="1" applyFill="1" applyBorder="1" applyAlignment="1">
      <alignment horizontal="right" vertical="top"/>
    </xf>
    <xf numFmtId="3" fontId="6" fillId="0" borderId="0" xfId="0" applyNumberFormat="1" applyFont="1" applyFill="1" applyBorder="1" applyAlignment="1">
      <alignment horizontal="right" vertical="top" wrapText="1"/>
    </xf>
    <xf numFmtId="165" fontId="6" fillId="0" borderId="0" xfId="0" applyNumberFormat="1" applyFont="1" applyFill="1" applyBorder="1" applyAlignment="1">
      <alignment horizontal="right" vertical="top" wrapText="1"/>
    </xf>
    <xf numFmtId="3" fontId="6" fillId="0" borderId="0" xfId="0" applyNumberFormat="1" applyFont="1" applyFill="1" applyBorder="1" applyAlignment="1">
      <alignment horizontal="right" vertical="top"/>
    </xf>
    <xf numFmtId="165" fontId="6" fillId="0" borderId="0" xfId="0" applyNumberFormat="1" applyFont="1" applyBorder="1" applyAlignment="1">
      <alignment horizontal="right" vertical="top"/>
    </xf>
    <xf numFmtId="165" fontId="6" fillId="0" borderId="7" xfId="0" applyNumberFormat="1" applyFont="1" applyBorder="1" applyAlignment="1">
      <alignment horizontal="right" vertical="top"/>
    </xf>
    <xf numFmtId="0" fontId="3" fillId="0" borderId="0" xfId="0" applyFont="1" applyAlignment="1"/>
    <xf numFmtId="0" fontId="5" fillId="0" borderId="5" xfId="0" applyFont="1" applyFill="1" applyBorder="1" applyAlignment="1">
      <alignment horizontal="left"/>
    </xf>
    <xf numFmtId="0" fontId="6" fillId="0" borderId="11" xfId="0" applyFont="1" applyFill="1" applyBorder="1" applyAlignment="1">
      <alignment horizontal="center" vertical="top" wrapText="1"/>
    </xf>
    <xf numFmtId="0" fontId="6" fillId="0" borderId="0" xfId="0" applyFont="1" applyFill="1" applyBorder="1" applyAlignment="1">
      <alignment horizontal="center" vertical="top" wrapText="1"/>
    </xf>
    <xf numFmtId="0" fontId="6" fillId="0" borderId="0" xfId="0" applyFont="1" applyFill="1" applyBorder="1" applyAlignment="1">
      <alignment horizontal="right" vertical="top"/>
    </xf>
    <xf numFmtId="0" fontId="6" fillId="0" borderId="5" xfId="0" applyFont="1" applyBorder="1" applyAlignment="1">
      <alignment horizontal="left" vertical="top" wrapText="1"/>
    </xf>
    <xf numFmtId="0" fontId="9" fillId="0" borderId="0" xfId="0" applyFont="1" applyAlignment="1">
      <alignment vertical="center"/>
    </xf>
    <xf numFmtId="0" fontId="5" fillId="0" borderId="0" xfId="0" applyFont="1" applyFill="1" applyBorder="1" applyAlignment="1">
      <alignment wrapText="1"/>
    </xf>
    <xf numFmtId="164" fontId="6" fillId="0" borderId="0" xfId="0" applyNumberFormat="1" applyFont="1" applyBorder="1" applyAlignment="1">
      <alignment horizontal="right" vertical="top" shrinkToFit="1"/>
    </xf>
    <xf numFmtId="0" fontId="6" fillId="0" borderId="0" xfId="0" applyFont="1" applyBorder="1" applyAlignment="1">
      <alignment horizontal="center"/>
    </xf>
    <xf numFmtId="0" fontId="6" fillId="0" borderId="6" xfId="0" applyFont="1" applyBorder="1" applyAlignment="1">
      <alignment horizontal="center" vertical="center" wrapText="1"/>
    </xf>
    <xf numFmtId="0" fontId="6" fillId="0" borderId="9" xfId="0" applyFont="1" applyBorder="1"/>
    <xf numFmtId="0" fontId="6" fillId="0" borderId="11" xfId="0" applyFont="1" applyBorder="1"/>
    <xf numFmtId="1" fontId="6" fillId="0" borderId="7" xfId="0" applyNumberFormat="1" applyFont="1" applyBorder="1" applyAlignment="1">
      <alignment horizontal="right" vertical="top" shrinkToFit="1"/>
    </xf>
    <xf numFmtId="0" fontId="6" fillId="0" borderId="1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/>
    </xf>
    <xf numFmtId="0" fontId="6" fillId="0" borderId="1" xfId="0" applyFont="1" applyBorder="1" applyAlignment="1">
      <alignment horizontal="center" vertical="top" wrapText="1"/>
    </xf>
    <xf numFmtId="0" fontId="6" fillId="0" borderId="11" xfId="0" applyFont="1" applyFill="1" applyBorder="1" applyAlignment="1">
      <alignment horizontal="left" vertical="top" wrapText="1"/>
    </xf>
    <xf numFmtId="1" fontId="6" fillId="0" borderId="0" xfId="0" applyNumberFormat="1" applyFont="1" applyFill="1" applyBorder="1" applyAlignment="1">
      <alignment horizontal="right" vertical="top"/>
    </xf>
    <xf numFmtId="0" fontId="10" fillId="0" borderId="0" xfId="0" applyFont="1" applyAlignment="1">
      <alignment horizontal="left" vertical="center"/>
    </xf>
    <xf numFmtId="0" fontId="12" fillId="0" borderId="0" xfId="0" applyFont="1" applyAlignment="1">
      <alignment horizontal="right" vertical="center"/>
    </xf>
    <xf numFmtId="0" fontId="11" fillId="0" borderId="0" xfId="0" applyFont="1" applyAlignment="1">
      <alignment horizontal="right" vertical="center"/>
    </xf>
    <xf numFmtId="0" fontId="13" fillId="0" borderId="0" xfId="0" applyFont="1" applyBorder="1" applyAlignment="1">
      <alignment horizontal="right" vertical="center"/>
    </xf>
    <xf numFmtId="164" fontId="5" fillId="0" borderId="0" xfId="0" applyNumberFormat="1" applyFont="1" applyAlignment="1">
      <alignment horizontal="right" vertical="center"/>
    </xf>
    <xf numFmtId="164" fontId="5" fillId="0" borderId="7" xfId="0" applyNumberFormat="1" applyFont="1" applyBorder="1" applyAlignment="1">
      <alignment horizontal="right" vertical="center"/>
    </xf>
    <xf numFmtId="165" fontId="13" fillId="0" borderId="0" xfId="0" applyNumberFormat="1" applyFont="1" applyAlignment="1">
      <alignment horizontal="right" vertical="center"/>
    </xf>
    <xf numFmtId="165" fontId="5" fillId="0" borderId="0" xfId="0" applyNumberFormat="1" applyFont="1" applyAlignment="1">
      <alignment horizontal="right" vertical="center"/>
    </xf>
    <xf numFmtId="164" fontId="12" fillId="0" borderId="0" xfId="0" applyNumberFormat="1" applyFont="1" applyAlignment="1">
      <alignment horizontal="right" vertical="center"/>
    </xf>
    <xf numFmtId="164" fontId="12" fillId="0" borderId="0" xfId="0" applyNumberFormat="1" applyFont="1" applyAlignment="1">
      <alignment horizontal="right" vertical="center" wrapText="1"/>
    </xf>
    <xf numFmtId="164" fontId="11" fillId="0" borderId="0" xfId="0" applyNumberFormat="1" applyFont="1" applyAlignment="1">
      <alignment horizontal="right" vertical="center"/>
    </xf>
    <xf numFmtId="0" fontId="6" fillId="0" borderId="0" xfId="0" applyFont="1" applyFill="1" applyBorder="1" applyAlignment="1">
      <alignment vertical="top" wrapText="1"/>
    </xf>
    <xf numFmtId="0" fontId="5" fillId="0" borderId="11" xfId="0" applyFont="1" applyFill="1" applyBorder="1" applyAlignment="1">
      <alignment horizontal="left"/>
    </xf>
    <xf numFmtId="164" fontId="6" fillId="0" borderId="0" xfId="0" applyNumberFormat="1" applyFont="1" applyFill="1" applyBorder="1" applyAlignment="1">
      <alignment horizontal="right" vertical="top" shrinkToFit="1"/>
    </xf>
    <xf numFmtId="0" fontId="6" fillId="0" borderId="9" xfId="0" applyFont="1" applyFill="1" applyBorder="1" applyAlignment="1">
      <alignment horizontal="left" vertical="top" wrapText="1"/>
    </xf>
    <xf numFmtId="0" fontId="6" fillId="0" borderId="7" xfId="0" applyFont="1" applyFill="1" applyBorder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5" fillId="0" borderId="0" xfId="0" applyFont="1" applyAlignment="1">
      <alignment vertical="top"/>
    </xf>
    <xf numFmtId="0" fontId="5" fillId="0" borderId="0" xfId="0" applyFont="1" applyBorder="1" applyAlignment="1">
      <alignment vertical="top"/>
    </xf>
    <xf numFmtId="0" fontId="5" fillId="0" borderId="0" xfId="0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1" fontId="5" fillId="0" borderId="0" xfId="0" applyNumberFormat="1" applyFont="1"/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13" fillId="0" borderId="0" xfId="0" applyFont="1" applyBorder="1" applyAlignment="1">
      <alignment horizontal="center" vertical="center"/>
    </xf>
    <xf numFmtId="0" fontId="13" fillId="0" borderId="11" xfId="0" applyFont="1" applyBorder="1" applyAlignment="1">
      <alignment vertical="center"/>
    </xf>
    <xf numFmtId="0" fontId="13" fillId="0" borderId="5" xfId="0" applyFont="1" applyBorder="1" applyAlignment="1">
      <alignment vertical="center"/>
    </xf>
    <xf numFmtId="0" fontId="6" fillId="0" borderId="0" xfId="0" applyFont="1" applyFill="1" applyBorder="1" applyAlignment="1">
      <alignment horizontal="left" vertical="center" wrapText="1"/>
    </xf>
    <xf numFmtId="0" fontId="6" fillId="0" borderId="2" xfId="0" applyFont="1" applyBorder="1" applyAlignment="1">
      <alignment vertical="top"/>
    </xf>
    <xf numFmtId="0" fontId="6" fillId="0" borderId="13" xfId="0" applyFont="1" applyBorder="1" applyAlignment="1">
      <alignment vertical="top"/>
    </xf>
    <xf numFmtId="0" fontId="5" fillId="0" borderId="0" xfId="0" applyFont="1" applyFill="1" applyBorder="1" applyAlignment="1">
      <alignment horizontal="right"/>
    </xf>
    <xf numFmtId="164" fontId="6" fillId="0" borderId="0" xfId="0" applyNumberFormat="1" applyFont="1" applyFill="1" applyBorder="1" applyAlignment="1">
      <alignment vertical="top"/>
    </xf>
    <xf numFmtId="0" fontId="6" fillId="0" borderId="12" xfId="0" applyFont="1" applyFill="1" applyBorder="1" applyAlignment="1">
      <alignment vertical="top"/>
    </xf>
    <xf numFmtId="0" fontId="5" fillId="0" borderId="5" xfId="0" applyFont="1" applyBorder="1"/>
    <xf numFmtId="165" fontId="5" fillId="0" borderId="7" xfId="0" applyNumberFormat="1" applyFont="1" applyBorder="1" applyAlignment="1">
      <alignment horizontal="right" vertical="center"/>
    </xf>
    <xf numFmtId="3" fontId="6" fillId="0" borderId="7" xfId="0" applyNumberFormat="1" applyFont="1" applyFill="1" applyBorder="1" applyAlignment="1">
      <alignment horizontal="right" vertical="top" wrapText="1"/>
    </xf>
    <xf numFmtId="3" fontId="6" fillId="0" borderId="7" xfId="0" applyNumberFormat="1" applyFont="1" applyBorder="1" applyAlignment="1">
      <alignment horizontal="right" vertical="top"/>
    </xf>
    <xf numFmtId="0" fontId="12" fillId="0" borderId="7" xfId="0" applyFont="1" applyBorder="1" applyAlignment="1">
      <alignment horizontal="right" vertical="center"/>
    </xf>
    <xf numFmtId="0" fontId="15" fillId="0" borderId="0" xfId="0" applyFont="1" applyFill="1" applyBorder="1"/>
    <xf numFmtId="0" fontId="6" fillId="0" borderId="3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vertical="center"/>
    </xf>
    <xf numFmtId="0" fontId="12" fillId="0" borderId="7" xfId="0" applyFont="1" applyFill="1" applyBorder="1" applyAlignment="1">
      <alignment vertical="center"/>
    </xf>
    <xf numFmtId="0" fontId="9" fillId="0" borderId="0" xfId="0" applyFont="1" applyFill="1" applyAlignment="1">
      <alignment vertical="center"/>
    </xf>
    <xf numFmtId="0" fontId="6" fillId="0" borderId="4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vertical="center"/>
    </xf>
    <xf numFmtId="0" fontId="10" fillId="0" borderId="0" xfId="0" applyFont="1" applyAlignment="1">
      <alignment vertical="center"/>
    </xf>
    <xf numFmtId="0" fontId="6" fillId="0" borderId="1" xfId="0" applyFont="1" applyFill="1" applyBorder="1" applyAlignment="1">
      <alignment horizontal="center" vertical="top" wrapText="1"/>
    </xf>
    <xf numFmtId="0" fontId="6" fillId="0" borderId="12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1" xfId="0" applyFont="1" applyBorder="1" applyAlignment="1">
      <alignment vertical="top"/>
    </xf>
    <xf numFmtId="0" fontId="5" fillId="0" borderId="7" xfId="0" applyFont="1" applyBorder="1" applyAlignment="1"/>
    <xf numFmtId="0" fontId="6" fillId="0" borderId="4" xfId="0" applyFont="1" applyBorder="1" applyAlignment="1">
      <alignment horizontal="center" vertical="center" wrapText="1"/>
    </xf>
    <xf numFmtId="165" fontId="5" fillId="0" borderId="0" xfId="0" applyNumberFormat="1" applyFont="1" applyBorder="1" applyAlignment="1">
      <alignment horizontal="right" vertic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 wrapText="1"/>
    </xf>
    <xf numFmtId="164" fontId="6" fillId="0" borderId="0" xfId="0" applyNumberFormat="1" applyFont="1" applyFill="1" applyAlignment="1">
      <alignment horizontal="right" vertical="center"/>
    </xf>
    <xf numFmtId="164" fontId="6" fillId="0" borderId="0" xfId="0" applyNumberFormat="1" applyFont="1" applyFill="1"/>
    <xf numFmtId="164" fontId="6" fillId="0" borderId="7" xfId="0" applyNumberFormat="1" applyFont="1" applyFill="1" applyBorder="1" applyAlignment="1">
      <alignment horizontal="right" vertical="center"/>
    </xf>
    <xf numFmtId="0" fontId="13" fillId="0" borderId="0" xfId="0" applyFont="1" applyFill="1" applyBorder="1" applyAlignment="1">
      <alignment horizontal="right" vertical="center"/>
    </xf>
    <xf numFmtId="0" fontId="13" fillId="0" borderId="0" xfId="0" applyFont="1" applyFill="1" applyAlignment="1">
      <alignment horizontal="right" vertical="center"/>
    </xf>
    <xf numFmtId="164" fontId="13" fillId="0" borderId="0" xfId="0" applyNumberFormat="1" applyFont="1" applyFill="1" applyBorder="1" applyAlignment="1">
      <alignment horizontal="right" vertical="center"/>
    </xf>
    <xf numFmtId="164" fontId="13" fillId="0" borderId="0" xfId="0" applyNumberFormat="1" applyFont="1" applyFill="1" applyAlignment="1">
      <alignment horizontal="right" vertical="center"/>
    </xf>
    <xf numFmtId="164" fontId="5" fillId="0" borderId="0" xfId="0" applyNumberFormat="1" applyFont="1" applyFill="1" applyAlignment="1">
      <alignment horizontal="right" vertical="center"/>
    </xf>
    <xf numFmtId="164" fontId="5" fillId="0" borderId="0" xfId="0" applyNumberFormat="1" applyFont="1" applyFill="1" applyBorder="1" applyAlignment="1">
      <alignment horizontal="right" vertical="center"/>
    </xf>
    <xf numFmtId="164" fontId="6" fillId="0" borderId="0" xfId="0" applyNumberFormat="1" applyFont="1" applyFill="1" applyAlignment="1">
      <alignment horizontal="right" vertical="top"/>
    </xf>
    <xf numFmtId="0" fontId="6" fillId="0" borderId="7" xfId="0" applyFont="1" applyFill="1" applyBorder="1" applyAlignment="1">
      <alignment vertical="top"/>
    </xf>
    <xf numFmtId="0" fontId="6" fillId="0" borderId="7" xfId="0" applyFont="1" applyFill="1" applyBorder="1" applyAlignment="1">
      <alignment horizontal="right" vertical="top"/>
    </xf>
    <xf numFmtId="164" fontId="5" fillId="0" borderId="0" xfId="0" applyNumberFormat="1" applyFont="1" applyFill="1" applyBorder="1" applyAlignment="1">
      <alignment vertical="center"/>
    </xf>
    <xf numFmtId="164" fontId="5" fillId="0" borderId="0" xfId="0" applyNumberFormat="1" applyFont="1" applyFill="1" applyAlignment="1">
      <alignment vertical="center"/>
    </xf>
    <xf numFmtId="0" fontId="6" fillId="0" borderId="6" xfId="0" applyNumberFormat="1" applyFont="1" applyFill="1" applyBorder="1" applyAlignment="1">
      <alignment horizontal="center" vertical="center" wrapText="1"/>
    </xf>
    <xf numFmtId="164" fontId="5" fillId="0" borderId="0" xfId="0" applyNumberFormat="1" applyFont="1" applyFill="1"/>
    <xf numFmtId="164" fontId="6" fillId="0" borderId="7" xfId="0" applyNumberFormat="1" applyFont="1" applyFill="1" applyBorder="1" applyAlignment="1">
      <alignment vertical="top"/>
    </xf>
    <xf numFmtId="164" fontId="13" fillId="0" borderId="7" xfId="0" applyNumberFormat="1" applyFont="1" applyFill="1" applyBorder="1" applyAlignment="1">
      <alignment horizontal="right" vertical="center"/>
    </xf>
    <xf numFmtId="1" fontId="5" fillId="0" borderId="7" xfId="0" applyNumberFormat="1" applyFont="1" applyFill="1" applyBorder="1"/>
    <xf numFmtId="0" fontId="5" fillId="0" borderId="0" xfId="0" applyFont="1" applyFill="1" applyAlignment="1">
      <alignment horizontal="right" vertical="center"/>
    </xf>
    <xf numFmtId="164" fontId="13" fillId="0" borderId="0" xfId="0" applyNumberFormat="1" applyFont="1" applyFill="1" applyAlignment="1">
      <alignment horizontal="right" vertical="center" wrapText="1"/>
    </xf>
    <xf numFmtId="164" fontId="13" fillId="0" borderId="11" xfId="0" applyNumberFormat="1" applyFont="1" applyFill="1" applyBorder="1" applyAlignment="1">
      <alignment horizontal="right" vertical="center"/>
    </xf>
    <xf numFmtId="164" fontId="13" fillId="0" borderId="5" xfId="0" applyNumberFormat="1" applyFont="1" applyFill="1" applyBorder="1" applyAlignment="1">
      <alignment horizontal="right" vertical="center"/>
    </xf>
    <xf numFmtId="164" fontId="13" fillId="0" borderId="9" xfId="0" applyNumberFormat="1" applyFont="1" applyFill="1" applyBorder="1" applyAlignment="1">
      <alignment horizontal="right" vertical="center"/>
    </xf>
    <xf numFmtId="0" fontId="13" fillId="0" borderId="11" xfId="0" applyFont="1" applyFill="1" applyBorder="1" applyAlignment="1">
      <alignment horizontal="right" vertical="center"/>
    </xf>
    <xf numFmtId="0" fontId="13" fillId="0" borderId="5" xfId="0" applyFont="1" applyFill="1" applyBorder="1" applyAlignment="1">
      <alignment horizontal="right" vertical="center"/>
    </xf>
    <xf numFmtId="0" fontId="13" fillId="0" borderId="9" xfId="0" applyFont="1" applyFill="1" applyBorder="1" applyAlignment="1">
      <alignment horizontal="right" vertical="center"/>
    </xf>
    <xf numFmtId="0" fontId="13" fillId="0" borderId="0" xfId="0" applyFont="1" applyFill="1" applyAlignment="1">
      <alignment horizontal="right" vertical="center" wrapText="1"/>
    </xf>
    <xf numFmtId="0" fontId="5" fillId="0" borderId="0" xfId="0" applyFont="1" applyFill="1" applyBorder="1" applyAlignment="1">
      <alignment horizontal="right" vertical="center"/>
    </xf>
    <xf numFmtId="0" fontId="5" fillId="0" borderId="0" xfId="0" applyFont="1" applyFill="1" applyAlignment="1">
      <alignment horizontal="right" vertical="center" wrapText="1"/>
    </xf>
    <xf numFmtId="0" fontId="5" fillId="0" borderId="0" xfId="0" applyFont="1" applyFill="1"/>
    <xf numFmtId="0" fontId="13" fillId="0" borderId="2" xfId="0" applyFont="1" applyFill="1" applyBorder="1" applyAlignment="1">
      <alignment horizontal="right" vertical="center"/>
    </xf>
    <xf numFmtId="0" fontId="5" fillId="0" borderId="2" xfId="0" applyFont="1" applyFill="1" applyBorder="1" applyAlignment="1">
      <alignment horizontal="right" vertical="center"/>
    </xf>
    <xf numFmtId="0" fontId="6" fillId="0" borderId="2" xfId="0" applyFont="1" applyFill="1" applyBorder="1" applyAlignment="1">
      <alignment horizontal="right" vertical="top"/>
    </xf>
    <xf numFmtId="0" fontId="6" fillId="0" borderId="2" xfId="0" applyFont="1" applyFill="1" applyBorder="1" applyAlignment="1">
      <alignment vertical="top"/>
    </xf>
    <xf numFmtId="0" fontId="6" fillId="0" borderId="13" xfId="0" applyFont="1" applyFill="1" applyBorder="1" applyAlignment="1">
      <alignment horizontal="right" vertical="top"/>
    </xf>
    <xf numFmtId="0" fontId="10" fillId="0" borderId="0" xfId="0" applyFont="1" applyBorder="1" applyAlignment="1">
      <alignment horizontal="left" vertical="top"/>
    </xf>
    <xf numFmtId="0" fontId="14" fillId="0" borderId="0" xfId="0" applyFont="1" applyBorder="1" applyAlignment="1">
      <alignment vertical="top"/>
    </xf>
    <xf numFmtId="0" fontId="14" fillId="0" borderId="0" xfId="0" applyFont="1" applyFill="1" applyBorder="1" applyAlignment="1">
      <alignment vertical="top"/>
    </xf>
    <xf numFmtId="0" fontId="10" fillId="0" borderId="0" xfId="0" applyFont="1" applyFill="1" applyBorder="1" applyAlignment="1">
      <alignment vertical="top" wrapText="1"/>
    </xf>
    <xf numFmtId="1" fontId="5" fillId="0" borderId="0" xfId="0" applyNumberFormat="1" applyFont="1" applyFill="1" applyBorder="1" applyAlignment="1">
      <alignment horizontal="right"/>
    </xf>
    <xf numFmtId="1" fontId="13" fillId="0" borderId="0" xfId="0" applyNumberFormat="1" applyFont="1" applyFill="1" applyBorder="1" applyAlignment="1">
      <alignment horizontal="right" vertical="center"/>
    </xf>
    <xf numFmtId="0" fontId="13" fillId="0" borderId="7" xfId="0" applyFont="1" applyFill="1" applyBorder="1" applyAlignment="1">
      <alignment vertical="center"/>
    </xf>
    <xf numFmtId="1" fontId="5" fillId="0" borderId="7" xfId="0" applyNumberFormat="1" applyFont="1" applyFill="1" applyBorder="1" applyAlignment="1">
      <alignment horizontal="right"/>
    </xf>
    <xf numFmtId="1" fontId="13" fillId="0" borderId="7" xfId="0" applyNumberFormat="1" applyFont="1" applyFill="1" applyBorder="1" applyAlignment="1">
      <alignment horizontal="right" vertical="center"/>
    </xf>
    <xf numFmtId="0" fontId="14" fillId="0" borderId="0" xfId="0" applyFont="1" applyFill="1" applyAlignment="1">
      <alignment vertical="top"/>
    </xf>
    <xf numFmtId="1" fontId="6" fillId="0" borderId="0" xfId="0" applyNumberFormat="1" applyFont="1" applyFill="1" applyAlignment="1">
      <alignment vertical="top"/>
    </xf>
    <xf numFmtId="164" fontId="6" fillId="0" borderId="0" xfId="0" applyNumberFormat="1" applyFont="1" applyFill="1" applyBorder="1" applyAlignment="1">
      <alignment horizontal="right"/>
    </xf>
    <xf numFmtId="0" fontId="5" fillId="0" borderId="10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164" fontId="5" fillId="0" borderId="7" xfId="0" applyNumberFormat="1" applyFont="1" applyFill="1" applyBorder="1" applyAlignment="1">
      <alignment horizontal="right"/>
    </xf>
    <xf numFmtId="0" fontId="0" fillId="0" borderId="7" xfId="0" applyBorder="1"/>
    <xf numFmtId="0" fontId="5" fillId="0" borderId="9" xfId="0" applyFont="1" applyBorder="1"/>
    <xf numFmtId="164" fontId="5" fillId="0" borderId="9" xfId="0" applyNumberFormat="1" applyFont="1" applyBorder="1"/>
    <xf numFmtId="164" fontId="5" fillId="0" borderId="11" xfId="0" applyNumberFormat="1" applyFont="1" applyBorder="1"/>
    <xf numFmtId="164" fontId="5" fillId="0" borderId="5" xfId="0" applyNumberFormat="1" applyFont="1" applyBorder="1"/>
    <xf numFmtId="0" fontId="0" fillId="0" borderId="0" xfId="0" applyAlignment="1">
      <alignment horizontal="right"/>
    </xf>
    <xf numFmtId="0" fontId="13" fillId="0" borderId="9" xfId="0" applyFont="1" applyFill="1" applyBorder="1" applyAlignment="1">
      <alignment horizontal="right" vertical="center" wrapText="1"/>
    </xf>
    <xf numFmtId="0" fontId="13" fillId="0" borderId="11" xfId="0" applyFont="1" applyFill="1" applyBorder="1" applyAlignment="1">
      <alignment horizontal="right" vertical="center" wrapText="1"/>
    </xf>
    <xf numFmtId="0" fontId="13" fillId="0" borderId="5" xfId="0" applyFont="1" applyFill="1" applyBorder="1" applyAlignment="1">
      <alignment horizontal="right" vertical="center" wrapText="1"/>
    </xf>
    <xf numFmtId="0" fontId="0" fillId="0" borderId="0" xfId="0" applyFill="1" applyBorder="1" applyAlignment="1">
      <alignment horizontal="right"/>
    </xf>
    <xf numFmtId="0" fontId="0" fillId="0" borderId="9" xfId="0" applyFill="1" applyBorder="1" applyAlignment="1">
      <alignment horizontal="right"/>
    </xf>
    <xf numFmtId="0" fontId="0" fillId="0" borderId="11" xfId="0" applyFill="1" applyBorder="1" applyAlignment="1">
      <alignment horizontal="right"/>
    </xf>
    <xf numFmtId="0" fontId="0" fillId="0" borderId="5" xfId="0" applyFill="1" applyBorder="1" applyAlignment="1">
      <alignment horizontal="right"/>
    </xf>
    <xf numFmtId="0" fontId="0" fillId="0" borderId="0" xfId="0" applyBorder="1"/>
    <xf numFmtId="164" fontId="13" fillId="0" borderId="2" xfId="0" applyNumberFormat="1" applyFont="1" applyFill="1" applyBorder="1" applyAlignment="1">
      <alignment horizontal="right" vertical="center"/>
    </xf>
    <xf numFmtId="164" fontId="5" fillId="0" borderId="0" xfId="0" applyNumberFormat="1" applyFont="1" applyBorder="1"/>
    <xf numFmtId="164" fontId="13" fillId="0" borderId="11" xfId="0" applyNumberFormat="1" applyFont="1" applyFill="1" applyBorder="1" applyAlignment="1">
      <alignment horizontal="right" vertical="center" wrapText="1"/>
    </xf>
    <xf numFmtId="0" fontId="15" fillId="0" borderId="0" xfId="0" applyFont="1"/>
    <xf numFmtId="0" fontId="18" fillId="0" borderId="0" xfId="0" applyFont="1"/>
    <xf numFmtId="164" fontId="13" fillId="0" borderId="0" xfId="0" applyNumberFormat="1" applyFont="1" applyFill="1" applyBorder="1" applyAlignment="1">
      <alignment horizontal="right" vertical="center" wrapText="1"/>
    </xf>
    <xf numFmtId="0" fontId="14" fillId="0" borderId="0" xfId="0" applyFont="1" applyBorder="1" applyAlignment="1"/>
    <xf numFmtId="0" fontId="6" fillId="0" borderId="0" xfId="0" applyFont="1" applyBorder="1" applyAlignment="1"/>
    <xf numFmtId="0" fontId="6" fillId="0" borderId="0" xfId="0" applyFont="1" applyBorder="1" applyAlignment="1">
      <alignment horizontal="left" wrapText="1"/>
    </xf>
    <xf numFmtId="0" fontId="6" fillId="0" borderId="0" xfId="0" applyFont="1" applyFill="1" applyBorder="1" applyAlignment="1">
      <alignment horizontal="center"/>
    </xf>
    <xf numFmtId="0" fontId="5" fillId="0" borderId="0" xfId="0" applyFont="1" applyBorder="1" applyAlignment="1"/>
    <xf numFmtId="0" fontId="5" fillId="0" borderId="0" xfId="0" applyFont="1" applyFill="1" applyBorder="1" applyAlignment="1"/>
    <xf numFmtId="0" fontId="6" fillId="0" borderId="0" xfId="0" applyFont="1" applyBorder="1" applyAlignment="1">
      <alignment horizontal="left"/>
    </xf>
    <xf numFmtId="0" fontId="16" fillId="0" borderId="0" xfId="0" applyFont="1" applyBorder="1" applyAlignment="1"/>
    <xf numFmtId="0" fontId="5" fillId="0" borderId="0" xfId="0" applyNumberFormat="1" applyFont="1" applyBorder="1" applyAlignment="1"/>
    <xf numFmtId="0" fontId="5" fillId="0" borderId="0" xfId="0" applyNumberFormat="1" applyFont="1" applyFill="1" applyBorder="1" applyAlignment="1"/>
    <xf numFmtId="0" fontId="5" fillId="0" borderId="0" xfId="0" applyFont="1" applyAlignment="1"/>
    <xf numFmtId="164" fontId="12" fillId="0" borderId="0" xfId="0" applyNumberFormat="1" applyFont="1" applyFill="1" applyAlignment="1">
      <alignment horizontal="right"/>
    </xf>
    <xf numFmtId="0" fontId="6" fillId="0" borderId="0" xfId="0" applyFont="1" applyFill="1" applyBorder="1" applyAlignment="1"/>
    <xf numFmtId="0" fontId="6" fillId="0" borderId="7" xfId="0" applyFont="1" applyBorder="1" applyAlignment="1"/>
    <xf numFmtId="0" fontId="9" fillId="0" borderId="0" xfId="0" applyFont="1" applyAlignment="1"/>
    <xf numFmtId="0" fontId="5" fillId="0" borderId="0" xfId="0" applyNumberFormat="1" applyFont="1" applyBorder="1" applyAlignment="1">
      <alignment vertical="center" wrapText="1"/>
    </xf>
    <xf numFmtId="0" fontId="6" fillId="0" borderId="0" xfId="0" applyFont="1" applyBorder="1" applyAlignment="1">
      <alignment vertical="center"/>
    </xf>
    <xf numFmtId="0" fontId="6" fillId="0" borderId="0" xfId="0" applyFont="1" applyFill="1" applyBorder="1" applyAlignment="1">
      <alignment horizontal="right"/>
    </xf>
    <xf numFmtId="164" fontId="6" fillId="0" borderId="2" xfId="0" applyNumberFormat="1" applyFont="1" applyFill="1" applyBorder="1" applyAlignment="1">
      <alignment horizontal="right" vertical="top" shrinkToFit="1"/>
    </xf>
    <xf numFmtId="0" fontId="0" fillId="0" borderId="0" xfId="0"/>
    <xf numFmtId="164" fontId="6" fillId="0" borderId="0" xfId="0" applyNumberFormat="1" applyFont="1" applyFill="1" applyBorder="1" applyAlignment="1">
      <alignment horizontal="right" vertical="top" wrapText="1"/>
    </xf>
    <xf numFmtId="0" fontId="6" fillId="0" borderId="0" xfId="0" applyFont="1" applyBorder="1" applyAlignment="1">
      <alignment vertical="top"/>
    </xf>
    <xf numFmtId="0" fontId="6" fillId="0" borderId="0" xfId="0" applyFont="1" applyFill="1" applyBorder="1" applyAlignment="1">
      <alignment vertical="top"/>
    </xf>
    <xf numFmtId="164" fontId="6" fillId="0" borderId="0" xfId="0" applyNumberFormat="1" applyFont="1" applyFill="1" applyBorder="1" applyAlignment="1">
      <alignment horizontal="right" vertical="top"/>
    </xf>
    <xf numFmtId="0" fontId="6" fillId="0" borderId="0" xfId="0" applyFont="1" applyFill="1" applyAlignment="1">
      <alignment vertical="top"/>
    </xf>
    <xf numFmtId="0" fontId="6" fillId="0" borderId="11" xfId="0" applyFont="1" applyFill="1" applyBorder="1" applyAlignment="1">
      <alignment vertical="top"/>
    </xf>
    <xf numFmtId="164" fontId="6" fillId="0" borderId="0" xfId="0" applyNumberFormat="1" applyFont="1" applyBorder="1" applyAlignment="1">
      <alignment vertical="top"/>
    </xf>
    <xf numFmtId="0" fontId="6" fillId="0" borderId="0" xfId="0" applyFont="1" applyFill="1" applyAlignment="1">
      <alignment horizontal="center" vertical="top"/>
    </xf>
    <xf numFmtId="164" fontId="6" fillId="0" borderId="0" xfId="0" applyNumberFormat="1" applyFont="1" applyFill="1" applyAlignment="1">
      <alignment vertical="top"/>
    </xf>
    <xf numFmtId="0" fontId="9" fillId="0" borderId="0" xfId="0" applyFont="1" applyAlignment="1">
      <alignment vertical="center"/>
    </xf>
    <xf numFmtId="0" fontId="6" fillId="0" borderId="11" xfId="0" applyFont="1" applyFill="1" applyBorder="1" applyAlignment="1">
      <alignment horizontal="left" vertical="top" wrapText="1"/>
    </xf>
    <xf numFmtId="0" fontId="6" fillId="0" borderId="5" xfId="0" applyFont="1" applyFill="1" applyBorder="1" applyAlignment="1">
      <alignment vertical="top"/>
    </xf>
    <xf numFmtId="164" fontId="6" fillId="0" borderId="7" xfId="0" applyNumberFormat="1" applyFont="1" applyFill="1" applyBorder="1" applyAlignment="1">
      <alignment horizontal="right" vertical="top" shrinkToFit="1"/>
    </xf>
    <xf numFmtId="164" fontId="6" fillId="0" borderId="7" xfId="0" applyNumberFormat="1" applyFont="1" applyFill="1" applyBorder="1" applyAlignment="1">
      <alignment horizontal="right" vertical="top" wrapText="1"/>
    </xf>
    <xf numFmtId="1" fontId="6" fillId="0" borderId="11" xfId="0" applyNumberFormat="1" applyFont="1" applyFill="1" applyBorder="1" applyAlignment="1">
      <alignment horizontal="left" vertical="top" shrinkToFit="1"/>
    </xf>
    <xf numFmtId="164" fontId="6" fillId="0" borderId="0" xfId="0" applyNumberFormat="1" applyFont="1" applyFill="1" applyBorder="1" applyAlignment="1">
      <alignment horizontal="right" vertical="top" shrinkToFit="1"/>
    </xf>
    <xf numFmtId="164" fontId="6" fillId="0" borderId="0" xfId="0" applyNumberFormat="1" applyFont="1" applyFill="1" applyBorder="1" applyAlignment="1">
      <alignment vertical="top"/>
    </xf>
    <xf numFmtId="164" fontId="5" fillId="0" borderId="0" xfId="0" applyNumberFormat="1" applyFont="1" applyFill="1"/>
    <xf numFmtId="0" fontId="6" fillId="0" borderId="11" xfId="0" applyFont="1" applyFill="1" applyBorder="1" applyAlignment="1">
      <alignment horizontal="left" vertical="top"/>
    </xf>
    <xf numFmtId="0" fontId="15" fillId="0" borderId="0" xfId="0" applyFont="1"/>
    <xf numFmtId="164" fontId="5" fillId="0" borderId="0" xfId="0" applyNumberFormat="1" applyFont="1" applyFill="1" applyAlignment="1">
      <alignment horizontal="right"/>
    </xf>
    <xf numFmtId="164" fontId="6" fillId="0" borderId="7" xfId="0" applyNumberFormat="1" applyFont="1" applyFill="1" applyBorder="1" applyAlignment="1">
      <alignment vertical="top"/>
    </xf>
    <xf numFmtId="164" fontId="6" fillId="0" borderId="7" xfId="0" applyNumberFormat="1" applyFont="1" applyFill="1" applyBorder="1" applyAlignment="1">
      <alignment horizontal="right" vertical="top"/>
    </xf>
    <xf numFmtId="0" fontId="0" fillId="0" borderId="0" xfId="0" applyAlignment="1"/>
    <xf numFmtId="0" fontId="0" fillId="0" borderId="0" xfId="0" applyFont="1" applyAlignment="1"/>
    <xf numFmtId="0" fontId="5" fillId="0" borderId="9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top"/>
    </xf>
    <xf numFmtId="0" fontId="5" fillId="0" borderId="10" xfId="0" applyFont="1" applyBorder="1" applyAlignment="1">
      <alignment horizontal="center" vertical="center" wrapText="1"/>
    </xf>
    <xf numFmtId="164" fontId="13" fillId="0" borderId="9" xfId="0" applyNumberFormat="1" applyFont="1" applyFill="1" applyBorder="1" applyAlignment="1">
      <alignment horizontal="right" vertical="center" wrapText="1"/>
    </xf>
    <xf numFmtId="164" fontId="13" fillId="0" borderId="5" xfId="0" applyNumberFormat="1" applyFont="1" applyFill="1" applyBorder="1" applyAlignment="1">
      <alignment horizontal="right" vertical="center" wrapText="1"/>
    </xf>
    <xf numFmtId="164" fontId="5" fillId="0" borderId="0" xfId="0" applyNumberFormat="1" applyFont="1" applyFill="1" applyAlignment="1">
      <alignment horizontal="right" vertical="center" wrapText="1"/>
    </xf>
    <xf numFmtId="164" fontId="13" fillId="0" borderId="0" xfId="0" applyNumberFormat="1" applyFont="1" applyBorder="1" applyAlignment="1">
      <alignment horizontal="right" vertical="center"/>
    </xf>
    <xf numFmtId="164" fontId="5" fillId="0" borderId="0" xfId="0" applyNumberFormat="1" applyFont="1" applyBorder="1" applyAlignment="1">
      <alignment horizontal="right"/>
    </xf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0" xfId="0" applyFont="1" applyFill="1" applyBorder="1" applyAlignment="1">
      <alignment horizontal="right"/>
    </xf>
    <xf numFmtId="0" fontId="1" fillId="0" borderId="7" xfId="0" applyFont="1" applyBorder="1"/>
    <xf numFmtId="0" fontId="1" fillId="0" borderId="0" xfId="0" applyFont="1" applyBorder="1"/>
    <xf numFmtId="164" fontId="5" fillId="0" borderId="9" xfId="0" applyNumberFormat="1" applyFont="1" applyFill="1" applyBorder="1" applyAlignment="1">
      <alignment horizontal="right"/>
    </xf>
    <xf numFmtId="164" fontId="5" fillId="0" borderId="11" xfId="0" applyNumberFormat="1" applyFont="1" applyFill="1" applyBorder="1" applyAlignment="1">
      <alignment horizontal="right"/>
    </xf>
    <xf numFmtId="164" fontId="5" fillId="0" borderId="5" xfId="0" applyNumberFormat="1" applyFont="1" applyFill="1" applyBorder="1" applyAlignment="1">
      <alignment horizontal="right"/>
    </xf>
    <xf numFmtId="1" fontId="13" fillId="0" borderId="0" xfId="0" applyNumberFormat="1" applyFont="1" applyFill="1" applyAlignment="1">
      <alignment horizontal="right" vertical="center" wrapText="1"/>
    </xf>
    <xf numFmtId="1" fontId="5" fillId="0" borderId="0" xfId="0" applyNumberFormat="1" applyFont="1" applyAlignment="1">
      <alignment horizontal="right"/>
    </xf>
    <xf numFmtId="1" fontId="13" fillId="0" borderId="2" xfId="0" applyNumberFormat="1" applyFont="1" applyFill="1" applyBorder="1" applyAlignment="1">
      <alignment horizontal="right" vertical="center"/>
    </xf>
    <xf numFmtId="1" fontId="5" fillId="0" borderId="0" xfId="0" applyNumberFormat="1" applyFont="1" applyBorder="1"/>
    <xf numFmtId="164" fontId="5" fillId="0" borderId="2" xfId="0" applyNumberFormat="1" applyFont="1" applyBorder="1"/>
    <xf numFmtId="1" fontId="5" fillId="0" borderId="0" xfId="0" applyNumberFormat="1" applyFont="1" applyBorder="1" applyAlignment="1">
      <alignment horizontal="right"/>
    </xf>
    <xf numFmtId="164" fontId="5" fillId="0" borderId="10" xfId="0" applyNumberFormat="1" applyFont="1" applyFill="1" applyBorder="1" applyAlignment="1">
      <alignment horizontal="right"/>
    </xf>
    <xf numFmtId="164" fontId="5" fillId="0" borderId="2" xfId="0" applyNumberFormat="1" applyFont="1" applyFill="1" applyBorder="1" applyAlignment="1">
      <alignment horizontal="right"/>
    </xf>
    <xf numFmtId="164" fontId="5" fillId="0" borderId="2" xfId="0" applyNumberFormat="1" applyFont="1" applyFill="1" applyBorder="1" applyAlignment="1">
      <alignment horizontal="right" vertical="center" wrapText="1"/>
    </xf>
    <xf numFmtId="164" fontId="13" fillId="0" borderId="2" xfId="0" applyNumberFormat="1" applyFont="1" applyFill="1" applyBorder="1" applyAlignment="1">
      <alignment horizontal="right" vertical="center" wrapText="1"/>
    </xf>
    <xf numFmtId="1" fontId="13" fillId="0" borderId="2" xfId="0" applyNumberFormat="1" applyFont="1" applyFill="1" applyBorder="1" applyAlignment="1">
      <alignment horizontal="right" vertical="center" wrapText="1"/>
    </xf>
    <xf numFmtId="164" fontId="5" fillId="0" borderId="2" xfId="0" applyNumberFormat="1" applyFont="1" applyFill="1" applyBorder="1" applyAlignment="1">
      <alignment horizontal="right" vertical="center"/>
    </xf>
    <xf numFmtId="164" fontId="13" fillId="0" borderId="2" xfId="0" applyNumberFormat="1" applyFont="1" applyBorder="1" applyAlignment="1">
      <alignment horizontal="right" vertical="center"/>
    </xf>
    <xf numFmtId="164" fontId="5" fillId="0" borderId="2" xfId="0" applyNumberFormat="1" applyFont="1" applyBorder="1" applyAlignment="1">
      <alignment horizontal="right"/>
    </xf>
    <xf numFmtId="1" fontId="5" fillId="0" borderId="2" xfId="0" applyNumberFormat="1" applyFont="1" applyBorder="1"/>
    <xf numFmtId="164" fontId="5" fillId="0" borderId="0" xfId="0" applyNumberFormat="1" applyFont="1" applyBorder="1" applyAlignment="1"/>
    <xf numFmtId="1" fontId="5" fillId="0" borderId="0" xfId="0" applyNumberFormat="1" applyFont="1" applyFill="1"/>
    <xf numFmtId="0" fontId="6" fillId="0" borderId="5" xfId="0" applyFont="1" applyFill="1" applyBorder="1" applyAlignment="1">
      <alignment horizontal="left" vertical="top" wrapText="1"/>
    </xf>
    <xf numFmtId="0" fontId="6" fillId="0" borderId="0" xfId="3" applyFont="1" applyBorder="1" applyAlignment="1"/>
    <xf numFmtId="0" fontId="6" fillId="0" borderId="0" xfId="3" applyFont="1" applyFill="1" applyAlignment="1"/>
    <xf numFmtId="1" fontId="6" fillId="0" borderId="7" xfId="0" applyNumberFormat="1" applyFont="1" applyFill="1" applyBorder="1" applyAlignment="1">
      <alignment horizontal="right" vertical="top"/>
    </xf>
    <xf numFmtId="0" fontId="14" fillId="0" borderId="0" xfId="0" applyFont="1" applyBorder="1" applyAlignment="1">
      <alignment horizontal="left" vertical="top"/>
    </xf>
    <xf numFmtId="0" fontId="6" fillId="0" borderId="1" xfId="0" applyFont="1" applyBorder="1" applyAlignment="1">
      <alignment wrapText="1"/>
    </xf>
    <xf numFmtId="0" fontId="5" fillId="0" borderId="1" xfId="0" applyFont="1" applyBorder="1" applyAlignment="1"/>
    <xf numFmtId="0" fontId="6" fillId="0" borderId="1" xfId="0" applyFont="1" applyBorder="1" applyAlignment="1">
      <alignment horizontal="left"/>
    </xf>
    <xf numFmtId="0" fontId="5" fillId="0" borderId="12" xfId="0" applyFont="1" applyBorder="1" applyAlignment="1"/>
    <xf numFmtId="164" fontId="5" fillId="0" borderId="0" xfId="0" applyNumberFormat="1" applyFont="1" applyFill="1" applyBorder="1" applyAlignment="1">
      <alignment horizontal="right" vertical="center" wrapText="1"/>
    </xf>
    <xf numFmtId="1" fontId="13" fillId="0" borderId="0" xfId="0" applyNumberFormat="1" applyFont="1" applyFill="1" applyBorder="1" applyAlignment="1">
      <alignment horizontal="right" vertical="center" wrapText="1"/>
    </xf>
    <xf numFmtId="0" fontId="5" fillId="0" borderId="14" xfId="0" applyFont="1" applyBorder="1"/>
    <xf numFmtId="0" fontId="0" fillId="0" borderId="0" xfId="0" applyFill="1" applyAlignment="1">
      <alignment horizontal="right"/>
    </xf>
    <xf numFmtId="0" fontId="5" fillId="0" borderId="6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164" fontId="12" fillId="0" borderId="7" xfId="0" applyNumberFormat="1" applyFont="1" applyFill="1" applyBorder="1" applyAlignment="1">
      <alignment horizontal="right"/>
    </xf>
    <xf numFmtId="0" fontId="6" fillId="0" borderId="0" xfId="0" applyFont="1" applyFill="1" applyAlignment="1"/>
    <xf numFmtId="0" fontId="6" fillId="0" borderId="0" xfId="3" applyAlignment="1"/>
    <xf numFmtId="0" fontId="14" fillId="0" borderId="0" xfId="3" applyFont="1" applyBorder="1" applyAlignment="1">
      <alignment vertical="top"/>
    </xf>
    <xf numFmtId="0" fontId="14" fillId="0" borderId="0" xfId="3" applyFont="1" applyBorder="1" applyAlignment="1"/>
    <xf numFmtId="0" fontId="14" fillId="0" borderId="0" xfId="3" applyFont="1" applyFill="1" applyBorder="1" applyAlignment="1">
      <alignment vertical="top"/>
    </xf>
    <xf numFmtId="0" fontId="6" fillId="0" borderId="0" xfId="3" applyBorder="1" applyAlignment="1">
      <alignment horizontal="left"/>
    </xf>
    <xf numFmtId="0" fontId="14" fillId="0" borderId="0" xfId="3" applyFont="1" applyBorder="1" applyAlignment="1">
      <alignment horizontal="left"/>
    </xf>
    <xf numFmtId="0" fontId="14" fillId="0" borderId="0" xfId="3" applyFont="1" applyBorder="1" applyAlignment="1">
      <alignment horizontal="left" vertical="top"/>
    </xf>
    <xf numFmtId="0" fontId="14" fillId="0" borderId="0" xfId="3" applyFont="1"/>
    <xf numFmtId="0" fontId="0" fillId="0" borderId="0" xfId="0" applyFill="1"/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0" xfId="3" applyFill="1" applyAlignment="1"/>
    <xf numFmtId="0" fontId="6" fillId="0" borderId="3" xfId="0" applyFont="1" applyBorder="1" applyAlignment="1">
      <alignment vertical="center" wrapText="1"/>
    </xf>
    <xf numFmtId="1" fontId="5" fillId="0" borderId="0" xfId="0" applyNumberFormat="1" applyFont="1" applyFill="1" applyAlignment="1">
      <alignment horizontal="right"/>
    </xf>
    <xf numFmtId="0" fontId="6" fillId="0" borderId="10" xfId="0" applyFont="1" applyBorder="1" applyAlignment="1">
      <alignment horizontal="right" vertical="center" wrapText="1"/>
    </xf>
    <xf numFmtId="0" fontId="6" fillId="0" borderId="0" xfId="0" applyFont="1" applyBorder="1" applyAlignment="1">
      <alignment horizontal="right" vertical="center" wrapText="1"/>
    </xf>
    <xf numFmtId="0" fontId="6" fillId="0" borderId="0" xfId="0" applyFont="1" applyFill="1" applyBorder="1" applyAlignment="1">
      <alignment horizontal="right" vertical="center" wrapText="1"/>
    </xf>
    <xf numFmtId="0" fontId="6" fillId="0" borderId="8" xfId="0" applyFont="1" applyBorder="1" applyAlignment="1">
      <alignment horizontal="left" wrapText="1"/>
    </xf>
    <xf numFmtId="0" fontId="6" fillId="0" borderId="1" xfId="0" applyFont="1" applyBorder="1" applyAlignment="1">
      <alignment horizontal="left" wrapText="1"/>
    </xf>
    <xf numFmtId="0" fontId="6" fillId="0" borderId="3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0" fontId="6" fillId="0" borderId="6" xfId="0" applyFont="1" applyFill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165" fontId="6" fillId="0" borderId="15" xfId="0" applyNumberFormat="1" applyFont="1" applyBorder="1" applyAlignment="1">
      <alignment horizontal="center" vertical="top"/>
    </xf>
    <xf numFmtId="0" fontId="6" fillId="0" borderId="8" xfId="0" applyFont="1" applyFill="1" applyBorder="1" applyAlignment="1">
      <alignment vertical="center" wrapText="1"/>
    </xf>
    <xf numFmtId="0" fontId="6" fillId="0" borderId="12" xfId="0" applyFont="1" applyFill="1" applyBorder="1" applyAlignment="1">
      <alignment vertical="center" wrapText="1"/>
    </xf>
    <xf numFmtId="0" fontId="6" fillId="0" borderId="9" xfId="0" applyFont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top"/>
    </xf>
    <xf numFmtId="0" fontId="5" fillId="0" borderId="0" xfId="0" applyFont="1" applyBorder="1" applyAlignment="1">
      <alignment horizontal="center" vertical="top"/>
    </xf>
    <xf numFmtId="0" fontId="5" fillId="0" borderId="0" xfId="0" applyFont="1" applyAlignment="1">
      <alignment horizontal="center" vertical="top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8" xfId="0" applyFont="1" applyBorder="1"/>
    <xf numFmtId="0" fontId="10" fillId="0" borderId="14" xfId="0" applyFont="1" applyFill="1" applyBorder="1" applyAlignment="1">
      <alignment vertical="top" wrapText="1"/>
    </xf>
    <xf numFmtId="0" fontId="6" fillId="0" borderId="8" xfId="0" applyFont="1" applyFill="1" applyBorder="1" applyAlignment="1">
      <alignment horizontal="center" vertical="top"/>
    </xf>
    <xf numFmtId="0" fontId="6" fillId="0" borderId="12" xfId="0" applyFont="1" applyFill="1" applyBorder="1" applyAlignment="1">
      <alignment horizontal="center" vertical="top"/>
    </xf>
    <xf numFmtId="0" fontId="5" fillId="0" borderId="6" xfId="0" applyFont="1" applyBorder="1" applyAlignment="1">
      <alignment horizontal="left" vertical="center" wrapText="1"/>
    </xf>
    <xf numFmtId="0" fontId="15" fillId="0" borderId="6" xfId="0" applyFont="1" applyBorder="1" applyAlignment="1">
      <alignment horizontal="left" vertical="center" wrapText="1"/>
    </xf>
  </cellXfs>
  <cellStyles count="5">
    <cellStyle name="Besuchter Hyperlink" xfId="4" builtinId="9" customBuiltin="1"/>
    <cellStyle name="Link" xfId="3" builtinId="8" customBuiltin="1"/>
    <cellStyle name="Standard" xfId="0" builtinId="0"/>
    <cellStyle name="Standard 2" xfId="1"/>
    <cellStyle name="Standard 2 2" xfId="2"/>
  </cellStyles>
  <dxfs count="0"/>
  <tableStyles count="0" defaultTableStyle="TableStyleMedium2" defaultPivotStyle="PivotStyleLight16"/>
  <colors>
    <mruColors>
      <color rgb="FF008080"/>
      <color rgb="FFFF33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5"/>
  <sheetViews>
    <sheetView tabSelected="1" zoomScale="75" zoomScaleNormal="75" workbookViewId="0"/>
  </sheetViews>
  <sheetFormatPr baseColWidth="10" defaultRowHeight="15" x14ac:dyDescent="0.25"/>
  <cols>
    <col min="1" max="1" width="11.42578125" customWidth="1"/>
    <col min="2" max="2" width="129.42578125" bestFit="1" customWidth="1"/>
  </cols>
  <sheetData>
    <row r="1" spans="1:5" x14ac:dyDescent="0.25">
      <c r="A1" s="242" t="s">
        <v>120</v>
      </c>
      <c r="B1" s="222"/>
    </row>
    <row r="3" spans="1:5" s="246" customFormat="1" x14ac:dyDescent="0.25">
      <c r="A3" s="213" t="s">
        <v>121</v>
      </c>
      <c r="B3" s="282" t="s">
        <v>131</v>
      </c>
      <c r="C3" s="213"/>
      <c r="D3" s="213"/>
      <c r="E3" s="213"/>
    </row>
    <row r="4" spans="1:5" s="246" customFormat="1" x14ac:dyDescent="0.25">
      <c r="A4" s="213" t="s">
        <v>122</v>
      </c>
      <c r="B4" s="215" t="s">
        <v>160</v>
      </c>
      <c r="C4" s="213"/>
      <c r="D4" s="213"/>
      <c r="E4" s="213"/>
    </row>
    <row r="5" spans="1:5" s="246" customFormat="1" x14ac:dyDescent="0.25">
      <c r="A5" s="213" t="s">
        <v>123</v>
      </c>
      <c r="B5" s="215" t="s">
        <v>161</v>
      </c>
      <c r="C5" s="213"/>
      <c r="D5" s="213"/>
      <c r="E5" s="213"/>
    </row>
    <row r="6" spans="1:5" s="246" customFormat="1" x14ac:dyDescent="0.25">
      <c r="A6" s="307" t="s">
        <v>124</v>
      </c>
      <c r="B6" s="204" t="s">
        <v>132</v>
      </c>
      <c r="C6" s="213"/>
      <c r="D6" s="213"/>
      <c r="E6" s="213"/>
    </row>
    <row r="7" spans="1:5" s="246" customFormat="1" x14ac:dyDescent="0.25">
      <c r="A7" s="213" t="s">
        <v>125</v>
      </c>
      <c r="B7" s="215" t="s">
        <v>133</v>
      </c>
      <c r="C7" s="213"/>
      <c r="D7" s="213"/>
      <c r="E7" s="213"/>
    </row>
    <row r="8" spans="1:5" s="246" customFormat="1" x14ac:dyDescent="0.25">
      <c r="A8" s="213" t="s">
        <v>126</v>
      </c>
      <c r="B8" s="283" t="s">
        <v>135</v>
      </c>
      <c r="C8" s="213"/>
      <c r="D8" s="213"/>
      <c r="E8" s="213"/>
    </row>
    <row r="9" spans="1:5" s="246" customFormat="1" x14ac:dyDescent="0.25">
      <c r="A9" s="213" t="s">
        <v>127</v>
      </c>
      <c r="B9" s="306" t="s">
        <v>167</v>
      </c>
      <c r="C9" s="213"/>
      <c r="D9" s="213"/>
      <c r="E9" s="213"/>
    </row>
    <row r="10" spans="1:5" s="246" customFormat="1" x14ac:dyDescent="0.25">
      <c r="A10" s="213" t="s">
        <v>162</v>
      </c>
      <c r="B10" s="318" t="s">
        <v>169</v>
      </c>
      <c r="C10" s="213"/>
      <c r="D10" s="213"/>
      <c r="E10" s="213"/>
    </row>
    <row r="11" spans="1:5" s="246" customFormat="1" x14ac:dyDescent="0.25">
      <c r="A11" s="213" t="s">
        <v>163</v>
      </c>
      <c r="B11" s="318" t="s">
        <v>171</v>
      </c>
      <c r="C11" s="213"/>
      <c r="D11" s="213"/>
      <c r="E11" s="213"/>
    </row>
    <row r="12" spans="1:5" s="247" customFormat="1" x14ac:dyDescent="0.25">
      <c r="A12" s="213" t="s">
        <v>128</v>
      </c>
      <c r="B12" s="306" t="s">
        <v>159</v>
      </c>
      <c r="C12" s="213"/>
      <c r="D12" s="213"/>
      <c r="E12" s="213"/>
    </row>
    <row r="13" spans="1:5" s="246" customFormat="1" x14ac:dyDescent="0.25">
      <c r="A13" s="213" t="s">
        <v>129</v>
      </c>
      <c r="B13" s="209" t="s">
        <v>165</v>
      </c>
      <c r="C13" s="213"/>
      <c r="D13" s="213"/>
      <c r="E13" s="213"/>
    </row>
    <row r="14" spans="1:5" s="246" customFormat="1" x14ac:dyDescent="0.25">
      <c r="A14" s="213" t="s">
        <v>130</v>
      </c>
      <c r="B14" s="311" t="s">
        <v>172</v>
      </c>
      <c r="C14" s="213"/>
      <c r="D14" s="213"/>
      <c r="E14" s="213"/>
    </row>
    <row r="15" spans="1:5" x14ac:dyDescent="0.25">
      <c r="A15" s="213" t="s">
        <v>158</v>
      </c>
      <c r="B15" s="311" t="s">
        <v>173</v>
      </c>
      <c r="C15" s="213"/>
      <c r="D15" s="213"/>
      <c r="E15" s="213"/>
    </row>
  </sheetData>
  <hyperlinks>
    <hyperlink ref="B3" location="'Tabelle 1'!A1" tooltip="Tabelle 1" display="Europawahlen 1994 bis 2024: Wahlbeteiligung nach Altersgruppen und Geschlecht bei den Europawahlen 1994 bis 2024"/>
    <hyperlink ref="B4" location="'Tabelle 2'!A1" tooltip="Tabelle 2" display="Europawahlen 1994 bis 2024: Anteil der Nichtwählerinnen und Nichtwähler an den Wahlberechtigten nach Altersgruppen und Geschlecht"/>
    <hyperlink ref="B5" location="'Tabelle 3'!A1" tooltip="Tabelle 3" display="Europawahlen 1994 bis 2024: Prozentuale Verteilung der Nichtwählerinnen und Nichtwähler nach jeweiligem Geschlecht und Altergruppen"/>
    <hyperlink ref="B6" location="'Tabelle 4'!A1" tooltip="Tabelle 4" display="Europawahlen 1994 bis 2024: Anteil der ungültigen Stimmen an den Stimmabgaben nach Geschlecht und Altersgruppen"/>
    <hyperlink ref="B7" location="'Tabelle 5'!A1" tooltip="Tabelle 5" display="Europawahlen 1994 bis 2024: Ungültigkeitsgründe nach Geschlecht"/>
    <hyperlink ref="B8" location="'Tabelle 6'!A1" tooltip="Tabelle 6" display="Europawahl 2024, Bundestagwahl 2021 und Landtagswahl 2021 im Vergleich: Stimmabgaben nach Parteien, Geschlecht und Altersgruppen"/>
    <hyperlink ref="B9" location="'Tabelle 7'!A1" tooltip="Tabelle 7" display="Europawahlen 1994 bis 2024: Stimmabgaben nach Parteien, Geschlecht und Altersgruppen"/>
    <hyperlink ref="B10" location="'Tabelle 8.1'!A1" tooltip="Tabelle 8" display="Bundestagswahlen 2002 bis 2025: Zweitstimmabgaben nach Geschlecht, Parteien und Altersgruppen"/>
    <hyperlink ref="B12" location="'Tabelle 9'!A1" tooltip="Tabelle 9" display="Europawahl 2024, Bundestagwahl 2021 und Landtagswahl 2021 im Vergleich: Stimmabgaben nach Geschlecht, Parteien und Altersgruppen"/>
    <hyperlink ref="B13" location="'Tabelle 10'!A1" tooltip="Tabelle 10" display="Europawahlen 1994 bis 2024: Stimmabgaben nach Geschlecht, Parteien und Altersgruppen"/>
    <hyperlink ref="A6" location="'Tabelle 4'!Drucktitel" display="Tabelle 4"/>
    <hyperlink ref="B14" location="'Tabelle 11'!A1" display="Bundestagswahl 2025: Stimmenabgabe in Kombination nach Erst- und Zweitstimme nach Geschlecht"/>
    <hyperlink ref="B15" location="'Tabelle 12'!A1" display="Bundestagswahl 2025: Stimmenabgabe in Kombination nach Erst- und Zweitstimme nach Geschlecht"/>
    <hyperlink ref="B11" location="'Tabelle 8.2'!A1" tooltip="Tabelle 8" display="Bundestagswahlen 2002 bis 2025: Zweitstimmabgaben nach Geschlecht, Parteien und Altersgruppen"/>
  </hyperlinks>
  <pageMargins left="0.70866141732283472" right="0.70866141732283472" top="0.78740157480314965" bottom="0.78740157480314965" header="0.31496062992125984" footer="0.31496062992125984"/>
  <pageSetup paperSize="9" scale="93" orientation="landscape" r:id="rId1"/>
  <headerFooter>
    <oddHeader xml:space="preserve">&amp;L&amp;"Arial,Standard"&amp;9Statistisches Landesamt Sachsen-Anhalt
Dezernat 13&amp;C&amp;"Arial,Standard"&amp;9&amp;A&amp;R&amp;"Arial,Standard"&amp;9Stand:  8. Juli 2025 </oddHeader>
    <oddFooter xml:space="preserve">&amp;C&amp;"Arial,Standard"&amp;9Seite &amp;P/&amp;N 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8"/>
  <sheetViews>
    <sheetView zoomScale="75" zoomScaleNormal="75" workbookViewId="0">
      <pane xSplit="2" ySplit="7" topLeftCell="C8" activePane="bottomRight" state="frozen"/>
      <selection pane="topRight"/>
      <selection pane="bottomLeft"/>
      <selection pane="bottomRight"/>
    </sheetView>
  </sheetViews>
  <sheetFormatPr baseColWidth="10" defaultColWidth="11.5703125" defaultRowHeight="12.75" x14ac:dyDescent="0.25"/>
  <cols>
    <col min="1" max="1" width="8.5703125" style="230" bestFit="1" customWidth="1"/>
    <col min="2" max="2" width="13.28515625" style="227" bestFit="1" customWidth="1"/>
    <col min="3" max="8" width="15.7109375" style="227" customWidth="1"/>
    <col min="9" max="9" width="11.5703125" style="227"/>
    <col min="10" max="11" width="8.7109375" style="231" bestFit="1" customWidth="1"/>
    <col min="12" max="12" width="10.7109375" style="231" customWidth="1"/>
    <col min="13" max="16384" width="11.5703125" style="227"/>
  </cols>
  <sheetData>
    <row r="1" spans="1:12" x14ac:dyDescent="0.25">
      <c r="A1" s="308" t="s">
        <v>101</v>
      </c>
    </row>
    <row r="2" spans="1:12" x14ac:dyDescent="0.25">
      <c r="A2" s="177" t="s">
        <v>170</v>
      </c>
    </row>
    <row r="4" spans="1:12" x14ac:dyDescent="0.25">
      <c r="A4" s="339" t="s">
        <v>24</v>
      </c>
      <c r="B4" s="337" t="s">
        <v>46</v>
      </c>
      <c r="C4" s="336" t="s">
        <v>72</v>
      </c>
      <c r="D4" s="338"/>
      <c r="E4" s="338"/>
      <c r="F4" s="338"/>
      <c r="G4" s="338"/>
      <c r="H4" s="338"/>
    </row>
    <row r="5" spans="1:12" ht="30.75" customHeight="1" x14ac:dyDescent="0.25">
      <c r="A5" s="339"/>
      <c r="B5" s="337"/>
      <c r="C5" s="31" t="s">
        <v>112</v>
      </c>
      <c r="D5" s="31" t="s">
        <v>113</v>
      </c>
      <c r="E5" s="31" t="s">
        <v>112</v>
      </c>
      <c r="F5" s="31" t="s">
        <v>113</v>
      </c>
      <c r="G5" s="31" t="s">
        <v>112</v>
      </c>
      <c r="H5" s="181" t="s">
        <v>113</v>
      </c>
      <c r="I5" s="225"/>
    </row>
    <row r="6" spans="1:12" ht="27" customHeight="1" x14ac:dyDescent="0.25">
      <c r="A6" s="339"/>
      <c r="B6" s="337"/>
      <c r="C6" s="335" t="s">
        <v>22</v>
      </c>
      <c r="D6" s="335"/>
      <c r="E6" s="352" t="s">
        <v>143</v>
      </c>
      <c r="F6" s="335"/>
      <c r="G6" s="335" t="s">
        <v>11</v>
      </c>
      <c r="H6" s="336"/>
      <c r="I6" s="225"/>
    </row>
    <row r="7" spans="1:12" x14ac:dyDescent="0.25">
      <c r="A7" s="370"/>
      <c r="B7" s="86"/>
      <c r="C7" s="230"/>
      <c r="D7" s="230"/>
      <c r="E7" s="230"/>
      <c r="F7" s="230"/>
      <c r="G7" s="230"/>
      <c r="H7" s="230"/>
    </row>
    <row r="8" spans="1:12" x14ac:dyDescent="0.2">
      <c r="A8" s="35">
        <v>2025</v>
      </c>
      <c r="B8" s="233" t="s">
        <v>8</v>
      </c>
      <c r="C8" s="240">
        <v>0.4</v>
      </c>
      <c r="D8" s="240">
        <v>7.7</v>
      </c>
      <c r="E8" s="243">
        <v>0.5</v>
      </c>
      <c r="F8" s="243">
        <v>6.3</v>
      </c>
      <c r="G8" s="243">
        <v>0.3</v>
      </c>
      <c r="H8" s="243">
        <v>9.1999999999999993</v>
      </c>
      <c r="J8" s="178"/>
      <c r="K8" s="178"/>
      <c r="L8" s="178"/>
    </row>
    <row r="9" spans="1:12" x14ac:dyDescent="0.2">
      <c r="A9" s="35">
        <v>2025</v>
      </c>
      <c r="B9" s="237" t="s">
        <v>7</v>
      </c>
      <c r="C9" s="240">
        <v>1.5</v>
      </c>
      <c r="D9" s="240">
        <v>8</v>
      </c>
      <c r="E9" s="243">
        <v>1.1000000000000001</v>
      </c>
      <c r="F9" s="243">
        <v>5.6</v>
      </c>
      <c r="G9" s="243">
        <v>1.8</v>
      </c>
      <c r="H9" s="243">
        <v>10.4</v>
      </c>
      <c r="J9" s="178"/>
      <c r="K9" s="178"/>
      <c r="L9" s="178"/>
    </row>
    <row r="10" spans="1:12" x14ac:dyDescent="0.2">
      <c r="A10" s="35">
        <v>2025</v>
      </c>
      <c r="B10" s="237" t="s">
        <v>6</v>
      </c>
      <c r="C10" s="240">
        <v>1.9</v>
      </c>
      <c r="D10" s="240">
        <v>9.1</v>
      </c>
      <c r="E10" s="243">
        <v>1.3</v>
      </c>
      <c r="F10" s="243">
        <v>6.5</v>
      </c>
      <c r="G10" s="243">
        <v>2.4</v>
      </c>
      <c r="H10" s="243">
        <v>11.8</v>
      </c>
      <c r="J10" s="178"/>
      <c r="K10" s="178"/>
      <c r="L10" s="178"/>
    </row>
    <row r="11" spans="1:12" x14ac:dyDescent="0.2">
      <c r="A11" s="35">
        <v>2025</v>
      </c>
      <c r="B11" s="237" t="s">
        <v>5</v>
      </c>
      <c r="C11" s="240">
        <v>1.4</v>
      </c>
      <c r="D11" s="240">
        <v>10.7</v>
      </c>
      <c r="E11" s="243">
        <v>1.1000000000000001</v>
      </c>
      <c r="F11" s="243">
        <v>8</v>
      </c>
      <c r="G11" s="243">
        <v>1.7</v>
      </c>
      <c r="H11" s="243">
        <v>13.6</v>
      </c>
      <c r="J11" s="178"/>
      <c r="K11" s="178"/>
      <c r="L11" s="178"/>
    </row>
    <row r="12" spans="1:12" x14ac:dyDescent="0.2">
      <c r="A12" s="35">
        <v>2025</v>
      </c>
      <c r="B12" s="237" t="s">
        <v>4</v>
      </c>
      <c r="C12" s="240">
        <v>1.5</v>
      </c>
      <c r="D12" s="240">
        <v>13.6</v>
      </c>
      <c r="E12" s="243">
        <v>1.1000000000000001</v>
      </c>
      <c r="F12" s="243">
        <v>10.9</v>
      </c>
      <c r="G12" s="243">
        <v>1.9</v>
      </c>
      <c r="H12" s="243">
        <v>16.2</v>
      </c>
      <c r="J12" s="178"/>
      <c r="K12" s="178"/>
      <c r="L12" s="178"/>
    </row>
    <row r="13" spans="1:12" x14ac:dyDescent="0.2">
      <c r="A13" s="35">
        <v>2025</v>
      </c>
      <c r="B13" s="233" t="s">
        <v>2</v>
      </c>
      <c r="C13" s="240">
        <v>1.2</v>
      </c>
      <c r="D13" s="240">
        <v>12.8</v>
      </c>
      <c r="E13" s="243">
        <v>0.6</v>
      </c>
      <c r="F13" s="243">
        <v>12.6</v>
      </c>
      <c r="G13" s="243">
        <v>1.6</v>
      </c>
      <c r="H13" s="243">
        <v>12.9</v>
      </c>
      <c r="J13" s="178"/>
      <c r="K13" s="178"/>
      <c r="L13" s="178"/>
    </row>
    <row r="14" spans="1:12" x14ac:dyDescent="0.25">
      <c r="A14" s="119"/>
      <c r="B14" s="233"/>
      <c r="C14" s="238"/>
      <c r="D14" s="238"/>
      <c r="E14" s="238"/>
      <c r="F14" s="238"/>
      <c r="G14" s="238"/>
      <c r="H14" s="238"/>
      <c r="J14" s="178"/>
      <c r="K14" s="178"/>
      <c r="L14" s="178"/>
    </row>
    <row r="15" spans="1:12" x14ac:dyDescent="0.25">
      <c r="A15" s="371">
        <v>2025</v>
      </c>
      <c r="B15" s="281" t="s">
        <v>1</v>
      </c>
      <c r="C15" s="245">
        <v>1.4</v>
      </c>
      <c r="D15" s="245">
        <v>11.2</v>
      </c>
      <c r="E15" s="245">
        <v>1</v>
      </c>
      <c r="F15" s="245">
        <v>9.1999999999999993</v>
      </c>
      <c r="G15" s="245">
        <v>1.7</v>
      </c>
      <c r="H15" s="245">
        <v>13.2</v>
      </c>
      <c r="J15" s="178"/>
      <c r="K15" s="178"/>
      <c r="L15" s="178"/>
    </row>
    <row r="18" spans="1:1" x14ac:dyDescent="0.25">
      <c r="A18" s="232" t="s">
        <v>31</v>
      </c>
    </row>
  </sheetData>
  <mergeCells count="6">
    <mergeCell ref="C4:H4"/>
    <mergeCell ref="A4:A6"/>
    <mergeCell ref="B4:B6"/>
    <mergeCell ref="C6:D6"/>
    <mergeCell ref="E6:F6"/>
    <mergeCell ref="G6:H6"/>
  </mergeCells>
  <hyperlinks>
    <hyperlink ref="A1" location="Inhalt!A1" display="Bundestagswahlen 1990 bis 2025"/>
  </hyperlinks>
  <pageMargins left="0.70866141732283472" right="0.70866141732283472" top="0.78740157480314965" bottom="0.78740157480314965" header="0.31496062992125984" footer="0.31496062992125984"/>
  <pageSetup paperSize="9" orientation="landscape" r:id="rId1"/>
  <headerFooter>
    <oddHeader xml:space="preserve">&amp;L&amp;"Arial,Standard"&amp;9Statistisches Landesamt Sachsen-Anhalt
Dezernat 13&amp;C&amp;"Arial,Standard"&amp;9&amp;A&amp;R&amp;"Arial,Standard"&amp;9Stand:  8. Juli 2025 </oddHeader>
    <oddFooter xml:space="preserve">&amp;C&amp;"Arial,Standard"&amp;9Seite &amp;P/&amp;N </oddFooter>
  </headerFooter>
  <colBreaks count="1" manualBreakCount="1">
    <brk id="4" min="2" max="60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18"/>
  <sheetViews>
    <sheetView zoomScale="75" zoomScaleNormal="75" workbookViewId="0"/>
  </sheetViews>
  <sheetFormatPr baseColWidth="10" defaultColWidth="16.28515625" defaultRowHeight="12.75" x14ac:dyDescent="0.2"/>
  <cols>
    <col min="1" max="1" width="9.5703125" style="62" customWidth="1"/>
    <col min="2" max="2" width="47.42578125" style="6" customWidth="1"/>
    <col min="3" max="3" width="15.28515625" style="6" customWidth="1"/>
    <col min="4" max="4" width="22.140625" style="44" customWidth="1"/>
    <col min="5" max="11" width="9.85546875" style="44" customWidth="1"/>
    <col min="12" max="16384" width="16.28515625" style="6"/>
  </cols>
  <sheetData>
    <row r="1" spans="1:11" x14ac:dyDescent="0.2">
      <c r="A1" s="312" t="s">
        <v>102</v>
      </c>
    </row>
    <row r="2" spans="1:11" x14ac:dyDescent="0.2">
      <c r="A2" s="177" t="s">
        <v>157</v>
      </c>
    </row>
    <row r="4" spans="1:11" s="14" customFormat="1" ht="38.25" x14ac:dyDescent="0.25">
      <c r="A4" s="296" t="s">
        <v>24</v>
      </c>
      <c r="B4" s="297" t="s">
        <v>21</v>
      </c>
      <c r="C4" s="63" t="s">
        <v>35</v>
      </c>
      <c r="D4" s="31" t="s">
        <v>37</v>
      </c>
      <c r="E4" s="31" t="s">
        <v>38</v>
      </c>
      <c r="F4" s="31" t="s">
        <v>39</v>
      </c>
      <c r="G4" s="31" t="s">
        <v>116</v>
      </c>
      <c r="H4" s="31" t="s">
        <v>40</v>
      </c>
      <c r="I4" s="31" t="s">
        <v>41</v>
      </c>
      <c r="J4" s="31" t="s">
        <v>42</v>
      </c>
      <c r="K4" s="181" t="s">
        <v>43</v>
      </c>
    </row>
    <row r="5" spans="1:11" x14ac:dyDescent="0.2">
      <c r="A5" s="68"/>
      <c r="B5" s="64"/>
      <c r="C5" s="64"/>
    </row>
    <row r="6" spans="1:11" x14ac:dyDescent="0.2">
      <c r="A6" s="129">
        <v>2025</v>
      </c>
      <c r="B6" s="29" t="s">
        <v>12</v>
      </c>
      <c r="C6" s="65" t="s">
        <v>8</v>
      </c>
      <c r="D6" s="43">
        <v>2.8</v>
      </c>
      <c r="E6" s="43">
        <v>1.3</v>
      </c>
      <c r="F6" s="43">
        <v>3.5</v>
      </c>
      <c r="G6" s="43">
        <v>4.5</v>
      </c>
      <c r="H6" s="43">
        <v>1.7</v>
      </c>
      <c r="I6" s="43">
        <v>3.7</v>
      </c>
      <c r="J6" s="43">
        <v>3</v>
      </c>
      <c r="K6" s="43">
        <v>2.2000000000000002</v>
      </c>
    </row>
    <row r="7" spans="1:11" x14ac:dyDescent="0.2">
      <c r="A7" s="35">
        <v>2021</v>
      </c>
      <c r="B7" s="29" t="s">
        <v>12</v>
      </c>
      <c r="C7" s="65" t="s">
        <v>8</v>
      </c>
      <c r="D7" s="138">
        <v>2.6</v>
      </c>
      <c r="E7" s="138">
        <v>1.1000000000000001</v>
      </c>
      <c r="F7" s="138">
        <v>2.4</v>
      </c>
      <c r="G7" s="138">
        <v>2.2999999999999998</v>
      </c>
      <c r="H7" s="138">
        <v>1.3</v>
      </c>
      <c r="I7" s="152">
        <v>6.3</v>
      </c>
      <c r="J7" s="138">
        <v>6.3</v>
      </c>
      <c r="K7" s="152">
        <v>4.9000000000000004</v>
      </c>
    </row>
    <row r="8" spans="1:11" x14ac:dyDescent="0.2">
      <c r="A8" s="35">
        <v>2017</v>
      </c>
      <c r="B8" s="29" t="s">
        <v>12</v>
      </c>
      <c r="C8" s="29" t="s">
        <v>8</v>
      </c>
      <c r="D8" s="138">
        <v>2.2000000000000002</v>
      </c>
      <c r="E8" s="138">
        <v>1.5</v>
      </c>
      <c r="F8" s="138">
        <v>1.8</v>
      </c>
      <c r="G8" s="138">
        <v>1.9</v>
      </c>
      <c r="H8" s="138">
        <v>2</v>
      </c>
      <c r="I8" s="152">
        <v>4.5999999999999996</v>
      </c>
      <c r="J8" s="138">
        <v>4.0999999999999996</v>
      </c>
      <c r="K8" s="152">
        <v>4.5</v>
      </c>
    </row>
    <row r="9" spans="1:11" x14ac:dyDescent="0.2">
      <c r="A9" s="35">
        <v>2013</v>
      </c>
      <c r="B9" s="29" t="s">
        <v>23</v>
      </c>
      <c r="C9" s="29" t="s">
        <v>8</v>
      </c>
      <c r="D9" s="138">
        <v>2.5</v>
      </c>
      <c r="E9" s="138">
        <v>1.7</v>
      </c>
      <c r="F9" s="138">
        <v>5</v>
      </c>
      <c r="G9" s="138">
        <v>1.7</v>
      </c>
      <c r="H9" s="138">
        <v>2.6</v>
      </c>
      <c r="I9" s="152">
        <v>3.7</v>
      </c>
      <c r="J9" s="138">
        <v>3.9</v>
      </c>
      <c r="K9" s="152">
        <v>7</v>
      </c>
    </row>
    <row r="10" spans="1:11" x14ac:dyDescent="0.2">
      <c r="A10" s="35">
        <v>2009</v>
      </c>
      <c r="B10" s="29" t="s">
        <v>23</v>
      </c>
      <c r="C10" s="29" t="s">
        <v>8</v>
      </c>
      <c r="D10" s="138">
        <v>3.7</v>
      </c>
      <c r="E10" s="138">
        <v>2.7</v>
      </c>
      <c r="F10" s="138" t="s">
        <v>0</v>
      </c>
      <c r="G10" s="138">
        <v>2.7</v>
      </c>
      <c r="H10" s="138">
        <v>3</v>
      </c>
      <c r="I10" s="152">
        <v>4.4000000000000004</v>
      </c>
      <c r="J10" s="138">
        <v>5.0999999999999996</v>
      </c>
      <c r="K10" s="152">
        <v>16.2</v>
      </c>
    </row>
    <row r="11" spans="1:11" x14ac:dyDescent="0.2">
      <c r="A11" s="35">
        <v>2005</v>
      </c>
      <c r="B11" s="29" t="s">
        <v>23</v>
      </c>
      <c r="C11" s="29" t="s">
        <v>8</v>
      </c>
      <c r="D11" s="85">
        <v>4.5999999999999996</v>
      </c>
      <c r="E11" s="85">
        <v>3.6</v>
      </c>
      <c r="F11" s="9" t="s">
        <v>0</v>
      </c>
      <c r="G11" s="85">
        <v>3.6</v>
      </c>
      <c r="H11" s="85">
        <v>5</v>
      </c>
      <c r="I11" s="85">
        <v>6.6</v>
      </c>
      <c r="J11" s="85">
        <v>6.6</v>
      </c>
      <c r="K11" s="85">
        <v>11.5</v>
      </c>
    </row>
    <row r="12" spans="1:11" x14ac:dyDescent="0.2">
      <c r="A12" s="35">
        <v>2002</v>
      </c>
      <c r="B12" s="29" t="s">
        <v>23</v>
      </c>
      <c r="C12" s="29" t="s">
        <v>8</v>
      </c>
      <c r="D12" s="85">
        <v>4.5</v>
      </c>
      <c r="E12" s="85">
        <v>2.9</v>
      </c>
      <c r="F12" s="9" t="s">
        <v>0</v>
      </c>
      <c r="G12" s="85">
        <v>4.2</v>
      </c>
      <c r="H12" s="85">
        <v>4.0999999999999996</v>
      </c>
      <c r="I12" s="85">
        <v>6.9</v>
      </c>
      <c r="J12" s="85">
        <v>8.6999999999999993</v>
      </c>
      <c r="K12" s="85">
        <v>9.6999999999999993</v>
      </c>
    </row>
    <row r="13" spans="1:11" x14ac:dyDescent="0.2">
      <c r="A13" s="69"/>
      <c r="B13" s="29"/>
      <c r="C13" s="29"/>
      <c r="D13" s="85"/>
      <c r="E13" s="85"/>
      <c r="F13" s="85"/>
      <c r="G13" s="85"/>
      <c r="H13" s="85"/>
      <c r="I13" s="85"/>
      <c r="J13" s="85"/>
      <c r="K13" s="85"/>
    </row>
    <row r="14" spans="1:11" x14ac:dyDescent="0.2">
      <c r="A14" s="129">
        <v>2025</v>
      </c>
      <c r="B14" s="29" t="s">
        <v>12</v>
      </c>
      <c r="C14" s="29" t="s">
        <v>7</v>
      </c>
      <c r="D14" s="179">
        <v>3.9</v>
      </c>
      <c r="E14" s="179">
        <v>1.7</v>
      </c>
      <c r="F14" s="179">
        <v>5</v>
      </c>
      <c r="G14" s="179">
        <v>5.8</v>
      </c>
      <c r="H14" s="179">
        <v>1.7</v>
      </c>
      <c r="I14" s="179">
        <v>7.6</v>
      </c>
      <c r="J14" s="179">
        <v>4.4000000000000004</v>
      </c>
      <c r="K14" s="179">
        <v>2.9</v>
      </c>
    </row>
    <row r="15" spans="1:11" x14ac:dyDescent="0.2">
      <c r="A15" s="35">
        <v>2021</v>
      </c>
      <c r="B15" s="29" t="s">
        <v>12</v>
      </c>
      <c r="C15" s="29" t="s">
        <v>7</v>
      </c>
      <c r="D15" s="137">
        <v>4.5999999999999996</v>
      </c>
      <c r="E15" s="138">
        <v>2.5</v>
      </c>
      <c r="F15" s="138">
        <v>6.3</v>
      </c>
      <c r="G15" s="138">
        <v>4.3</v>
      </c>
      <c r="H15" s="138">
        <v>2.2999999999999998</v>
      </c>
      <c r="I15" s="152">
        <v>9.6</v>
      </c>
      <c r="J15" s="138">
        <v>6.5</v>
      </c>
      <c r="K15" s="152">
        <v>8</v>
      </c>
    </row>
    <row r="16" spans="1:11" x14ac:dyDescent="0.2">
      <c r="A16" s="35">
        <v>2017</v>
      </c>
      <c r="B16" s="29" t="s">
        <v>12</v>
      </c>
      <c r="C16" s="29" t="s">
        <v>7</v>
      </c>
      <c r="D16" s="138">
        <v>5.6</v>
      </c>
      <c r="E16" s="138">
        <v>3.8</v>
      </c>
      <c r="F16" s="138">
        <v>7.8</v>
      </c>
      <c r="G16" s="138">
        <v>4.0999999999999996</v>
      </c>
      <c r="H16" s="138">
        <v>5</v>
      </c>
      <c r="I16" s="152">
        <v>7.8</v>
      </c>
      <c r="J16" s="138">
        <v>6.5</v>
      </c>
      <c r="K16" s="152">
        <v>11.9</v>
      </c>
    </row>
    <row r="17" spans="1:11" x14ac:dyDescent="0.2">
      <c r="A17" s="35">
        <v>2013</v>
      </c>
      <c r="B17" s="29" t="s">
        <v>23</v>
      </c>
      <c r="C17" s="29" t="s">
        <v>7</v>
      </c>
      <c r="D17" s="138">
        <v>5.4</v>
      </c>
      <c r="E17" s="138">
        <v>4.8</v>
      </c>
      <c r="F17" s="138">
        <v>7.3</v>
      </c>
      <c r="G17" s="138">
        <v>3.8</v>
      </c>
      <c r="H17" s="138">
        <v>5.0999999999999996</v>
      </c>
      <c r="I17" s="152">
        <v>5.7</v>
      </c>
      <c r="J17" s="138">
        <v>7.3</v>
      </c>
      <c r="K17" s="152">
        <v>11.5</v>
      </c>
    </row>
    <row r="18" spans="1:11" x14ac:dyDescent="0.2">
      <c r="A18" s="35">
        <v>2009</v>
      </c>
      <c r="B18" s="29" t="s">
        <v>23</v>
      </c>
      <c r="C18" s="29" t="s">
        <v>7</v>
      </c>
      <c r="D18" s="138">
        <v>5</v>
      </c>
      <c r="E18" s="138">
        <v>4.5999999999999996</v>
      </c>
      <c r="F18" s="138" t="s">
        <v>0</v>
      </c>
      <c r="G18" s="138">
        <v>3.6</v>
      </c>
      <c r="H18" s="138">
        <v>3.2</v>
      </c>
      <c r="I18" s="152">
        <v>6</v>
      </c>
      <c r="J18" s="138">
        <v>8.5</v>
      </c>
      <c r="K18" s="152">
        <v>14.5</v>
      </c>
    </row>
    <row r="19" spans="1:11" x14ac:dyDescent="0.2">
      <c r="A19" s="35">
        <v>2005</v>
      </c>
      <c r="B19" s="29" t="s">
        <v>23</v>
      </c>
      <c r="C19" s="29" t="s">
        <v>7</v>
      </c>
      <c r="D19" s="85">
        <v>5.7</v>
      </c>
      <c r="E19" s="85">
        <v>4.9000000000000004</v>
      </c>
      <c r="F19" s="9" t="s">
        <v>0</v>
      </c>
      <c r="G19" s="85">
        <v>5.5</v>
      </c>
      <c r="H19" s="85">
        <v>5</v>
      </c>
      <c r="I19" s="85">
        <v>6.6</v>
      </c>
      <c r="J19" s="85">
        <v>7.9</v>
      </c>
      <c r="K19" s="85">
        <v>13.2</v>
      </c>
    </row>
    <row r="20" spans="1:11" x14ac:dyDescent="0.2">
      <c r="A20" s="35">
        <v>2002</v>
      </c>
      <c r="B20" s="29" t="s">
        <v>23</v>
      </c>
      <c r="C20" s="29" t="s">
        <v>7</v>
      </c>
      <c r="D20" s="85">
        <v>6</v>
      </c>
      <c r="E20" s="85">
        <v>4.8</v>
      </c>
      <c r="F20" s="9" t="s">
        <v>0</v>
      </c>
      <c r="G20" s="85">
        <v>6.6</v>
      </c>
      <c r="H20" s="85">
        <v>5</v>
      </c>
      <c r="I20" s="85">
        <v>8</v>
      </c>
      <c r="J20" s="85">
        <v>9.6999999999999993</v>
      </c>
      <c r="K20" s="85">
        <v>11.6</v>
      </c>
    </row>
    <row r="21" spans="1:11" x14ac:dyDescent="0.2">
      <c r="A21" s="69"/>
      <c r="B21" s="29"/>
      <c r="C21" s="29"/>
      <c r="D21" s="85"/>
      <c r="E21" s="85"/>
      <c r="F21" s="85"/>
      <c r="G21" s="85"/>
      <c r="H21" s="85"/>
      <c r="I21" s="85"/>
      <c r="J21" s="85"/>
      <c r="K21" s="85"/>
    </row>
    <row r="22" spans="1:11" x14ac:dyDescent="0.2">
      <c r="A22" s="129">
        <v>2025</v>
      </c>
      <c r="B22" s="29" t="s">
        <v>12</v>
      </c>
      <c r="C22" s="29" t="s">
        <v>6</v>
      </c>
      <c r="D22" s="179">
        <v>7.9</v>
      </c>
      <c r="E22" s="179">
        <v>5.6</v>
      </c>
      <c r="F22" s="179">
        <v>11.2</v>
      </c>
      <c r="G22" s="179">
        <v>5.5</v>
      </c>
      <c r="H22" s="179">
        <v>4.0999999999999996</v>
      </c>
      <c r="I22" s="179">
        <v>12.1</v>
      </c>
      <c r="J22" s="179">
        <v>8.1999999999999993</v>
      </c>
      <c r="K22" s="179">
        <v>6.1</v>
      </c>
    </row>
    <row r="23" spans="1:11" x14ac:dyDescent="0.2">
      <c r="A23" s="35">
        <v>2021</v>
      </c>
      <c r="B23" s="29" t="s">
        <v>12</v>
      </c>
      <c r="C23" s="29" t="s">
        <v>6</v>
      </c>
      <c r="D23" s="137">
        <v>6.6</v>
      </c>
      <c r="E23" s="138">
        <v>4.9000000000000004</v>
      </c>
      <c r="F23" s="138">
        <v>11.2</v>
      </c>
      <c r="G23" s="138">
        <v>4.2</v>
      </c>
      <c r="H23" s="138">
        <v>3.6</v>
      </c>
      <c r="I23" s="152">
        <v>8.5</v>
      </c>
      <c r="J23" s="138">
        <v>8.1999999999999993</v>
      </c>
      <c r="K23" s="152">
        <v>8.3000000000000007</v>
      </c>
    </row>
    <row r="24" spans="1:11" x14ac:dyDescent="0.2">
      <c r="A24" s="35">
        <v>2017</v>
      </c>
      <c r="B24" s="29" t="s">
        <v>12</v>
      </c>
      <c r="C24" s="29" t="s">
        <v>6</v>
      </c>
      <c r="D24" s="138">
        <v>6.2</v>
      </c>
      <c r="E24" s="138">
        <v>5.0999999999999996</v>
      </c>
      <c r="F24" s="138">
        <v>9.6999999999999993</v>
      </c>
      <c r="G24" s="138">
        <v>4.0999999999999996</v>
      </c>
      <c r="H24" s="138">
        <v>4.4000000000000004</v>
      </c>
      <c r="I24" s="152">
        <v>7.3</v>
      </c>
      <c r="J24" s="138">
        <v>7.9</v>
      </c>
      <c r="K24" s="152">
        <v>7.9</v>
      </c>
    </row>
    <row r="25" spans="1:11" x14ac:dyDescent="0.2">
      <c r="A25" s="35">
        <v>2013</v>
      </c>
      <c r="B25" s="29" t="s">
        <v>23</v>
      </c>
      <c r="C25" s="29" t="s">
        <v>6</v>
      </c>
      <c r="D25" s="138">
        <v>6.5</v>
      </c>
      <c r="E25" s="138">
        <v>6.5</v>
      </c>
      <c r="F25" s="138">
        <v>10.8</v>
      </c>
      <c r="G25" s="138">
        <v>5.5</v>
      </c>
      <c r="H25" s="138">
        <v>5.0999999999999996</v>
      </c>
      <c r="I25" s="152">
        <v>7.2</v>
      </c>
      <c r="J25" s="138">
        <v>8.5</v>
      </c>
      <c r="K25" s="152">
        <v>11</v>
      </c>
    </row>
    <row r="26" spans="1:11" x14ac:dyDescent="0.2">
      <c r="A26" s="35">
        <v>2009</v>
      </c>
      <c r="B26" s="29" t="s">
        <v>23</v>
      </c>
      <c r="C26" s="29" t="s">
        <v>6</v>
      </c>
      <c r="D26" s="138">
        <v>7.8</v>
      </c>
      <c r="E26" s="138">
        <v>7.2</v>
      </c>
      <c r="F26" s="138" t="s">
        <v>0</v>
      </c>
      <c r="G26" s="138">
        <v>7.3</v>
      </c>
      <c r="H26" s="138">
        <v>5.9</v>
      </c>
      <c r="I26" s="152">
        <v>10.199999999999999</v>
      </c>
      <c r="J26" s="138">
        <v>10.7</v>
      </c>
      <c r="K26" s="152">
        <v>14.1</v>
      </c>
    </row>
    <row r="27" spans="1:11" x14ac:dyDescent="0.2">
      <c r="A27" s="35">
        <v>2005</v>
      </c>
      <c r="B27" s="29" t="s">
        <v>23</v>
      </c>
      <c r="C27" s="29" t="s">
        <v>6</v>
      </c>
      <c r="D27" s="85">
        <v>9.4</v>
      </c>
      <c r="E27" s="85">
        <v>10.3</v>
      </c>
      <c r="F27" s="9" t="s">
        <v>0</v>
      </c>
      <c r="G27" s="85">
        <v>9</v>
      </c>
      <c r="H27" s="85">
        <v>8.3000000000000007</v>
      </c>
      <c r="I27" s="85">
        <v>8.8000000000000007</v>
      </c>
      <c r="J27" s="85">
        <v>10.6</v>
      </c>
      <c r="K27" s="85">
        <v>16.7</v>
      </c>
    </row>
    <row r="28" spans="1:11" x14ac:dyDescent="0.2">
      <c r="A28" s="35">
        <v>2002</v>
      </c>
      <c r="B28" s="29" t="s">
        <v>23</v>
      </c>
      <c r="C28" s="29" t="s">
        <v>6</v>
      </c>
      <c r="D28" s="85">
        <v>9.8000000000000007</v>
      </c>
      <c r="E28" s="85">
        <v>9.9</v>
      </c>
      <c r="F28" s="9" t="s">
        <v>0</v>
      </c>
      <c r="G28" s="85">
        <v>10.8</v>
      </c>
      <c r="H28" s="85">
        <v>8.6</v>
      </c>
      <c r="I28" s="85">
        <v>10.8</v>
      </c>
      <c r="J28" s="85">
        <v>11.4</v>
      </c>
      <c r="K28" s="85">
        <v>13.4</v>
      </c>
    </row>
    <row r="29" spans="1:11" x14ac:dyDescent="0.2">
      <c r="A29" s="69"/>
      <c r="B29" s="29"/>
      <c r="C29" s="29"/>
      <c r="D29" s="85"/>
      <c r="E29" s="85"/>
      <c r="F29" s="85"/>
      <c r="G29" s="85"/>
      <c r="H29" s="85"/>
      <c r="I29" s="85"/>
      <c r="J29" s="85"/>
      <c r="K29" s="85"/>
    </row>
    <row r="30" spans="1:11" x14ac:dyDescent="0.2">
      <c r="A30" s="129">
        <v>2025</v>
      </c>
      <c r="B30" s="29" t="s">
        <v>12</v>
      </c>
      <c r="C30" s="29" t="s">
        <v>5</v>
      </c>
      <c r="D30" s="179">
        <v>12.3</v>
      </c>
      <c r="E30" s="179">
        <v>10.9</v>
      </c>
      <c r="F30" s="179">
        <v>17.399999999999999</v>
      </c>
      <c r="G30" s="179">
        <v>6.9</v>
      </c>
      <c r="H30" s="179">
        <v>7.3</v>
      </c>
      <c r="I30" s="179">
        <v>11.4</v>
      </c>
      <c r="J30" s="179">
        <v>13.3</v>
      </c>
      <c r="K30" s="179">
        <v>9.1999999999999993</v>
      </c>
    </row>
    <row r="31" spans="1:11" x14ac:dyDescent="0.2">
      <c r="A31" s="35">
        <v>2021</v>
      </c>
      <c r="B31" s="29" t="s">
        <v>12</v>
      </c>
      <c r="C31" s="29" t="s">
        <v>5</v>
      </c>
      <c r="D31" s="137">
        <v>13</v>
      </c>
      <c r="E31" s="138">
        <v>13</v>
      </c>
      <c r="F31" s="138">
        <v>20.399999999999999</v>
      </c>
      <c r="G31" s="138">
        <v>10.3</v>
      </c>
      <c r="H31" s="138">
        <v>9.3000000000000007</v>
      </c>
      <c r="I31" s="152">
        <v>10.9</v>
      </c>
      <c r="J31" s="138">
        <v>13.6</v>
      </c>
      <c r="K31" s="152">
        <v>10.6</v>
      </c>
    </row>
    <row r="32" spans="1:11" x14ac:dyDescent="0.2">
      <c r="A32" s="35">
        <v>2017</v>
      </c>
      <c r="B32" s="29" t="s">
        <v>12</v>
      </c>
      <c r="C32" s="29" t="s">
        <v>5</v>
      </c>
      <c r="D32" s="138">
        <v>14.8</v>
      </c>
      <c r="E32" s="138">
        <v>11.8</v>
      </c>
      <c r="F32" s="138">
        <v>22.8</v>
      </c>
      <c r="G32" s="138">
        <v>13.7</v>
      </c>
      <c r="H32" s="138">
        <v>12.5</v>
      </c>
      <c r="I32" s="152">
        <v>12.3</v>
      </c>
      <c r="J32" s="138">
        <v>16.100000000000001</v>
      </c>
      <c r="K32" s="152">
        <v>12.5</v>
      </c>
    </row>
    <row r="33" spans="1:11" x14ac:dyDescent="0.2">
      <c r="A33" s="35">
        <v>2013</v>
      </c>
      <c r="B33" s="29" t="s">
        <v>23</v>
      </c>
      <c r="C33" s="29" t="s">
        <v>5</v>
      </c>
      <c r="D33" s="138">
        <v>15.3</v>
      </c>
      <c r="E33" s="138">
        <v>13.5</v>
      </c>
      <c r="F33" s="138">
        <v>21.4</v>
      </c>
      <c r="G33" s="138">
        <v>17.2</v>
      </c>
      <c r="H33" s="138">
        <v>14.7</v>
      </c>
      <c r="I33" s="152">
        <v>14.3</v>
      </c>
      <c r="J33" s="138">
        <v>17.2</v>
      </c>
      <c r="K33" s="152">
        <v>19.2</v>
      </c>
    </row>
    <row r="34" spans="1:11" x14ac:dyDescent="0.2">
      <c r="A34" s="35">
        <v>2009</v>
      </c>
      <c r="B34" s="29" t="s">
        <v>23</v>
      </c>
      <c r="C34" s="29" t="s">
        <v>5</v>
      </c>
      <c r="D34" s="138">
        <v>15.1</v>
      </c>
      <c r="E34" s="138">
        <v>12.5</v>
      </c>
      <c r="F34" s="138" t="s">
        <v>0</v>
      </c>
      <c r="G34" s="138">
        <v>18.899999999999999</v>
      </c>
      <c r="H34" s="138">
        <v>13</v>
      </c>
      <c r="I34" s="152">
        <v>12.4</v>
      </c>
      <c r="J34" s="138">
        <v>15.7</v>
      </c>
      <c r="K34" s="152">
        <v>15.8</v>
      </c>
    </row>
    <row r="35" spans="1:11" x14ac:dyDescent="0.2">
      <c r="A35" s="35">
        <v>2005</v>
      </c>
      <c r="B35" s="29" t="s">
        <v>23</v>
      </c>
      <c r="C35" s="29" t="s">
        <v>5</v>
      </c>
      <c r="D35" s="85">
        <v>13.8</v>
      </c>
      <c r="E35" s="85">
        <v>17.7</v>
      </c>
      <c r="F35" s="9" t="s">
        <v>0</v>
      </c>
      <c r="G35" s="85">
        <v>13.7</v>
      </c>
      <c r="H35" s="85">
        <v>11.5</v>
      </c>
      <c r="I35" s="85">
        <v>10.5</v>
      </c>
      <c r="J35" s="85">
        <v>13</v>
      </c>
      <c r="K35" s="85">
        <v>15.4</v>
      </c>
    </row>
    <row r="36" spans="1:11" x14ac:dyDescent="0.2">
      <c r="A36" s="35">
        <v>2002</v>
      </c>
      <c r="B36" s="29" t="s">
        <v>23</v>
      </c>
      <c r="C36" s="29" t="s">
        <v>5</v>
      </c>
      <c r="D36" s="85">
        <v>13.1</v>
      </c>
      <c r="E36" s="85">
        <v>13.5</v>
      </c>
      <c r="F36" s="9" t="s">
        <v>0</v>
      </c>
      <c r="G36" s="85">
        <v>13.5</v>
      </c>
      <c r="H36" s="85">
        <v>12.3</v>
      </c>
      <c r="I36" s="85">
        <v>12.4</v>
      </c>
      <c r="J36" s="85">
        <v>11.6</v>
      </c>
      <c r="K36" s="85">
        <v>11.4</v>
      </c>
    </row>
    <row r="37" spans="1:11" x14ac:dyDescent="0.2">
      <c r="A37" s="69"/>
      <c r="B37" s="29"/>
      <c r="C37" s="29"/>
      <c r="D37" s="85"/>
      <c r="E37" s="85"/>
      <c r="F37" s="85"/>
      <c r="G37" s="85"/>
      <c r="H37" s="85"/>
      <c r="I37" s="85"/>
      <c r="J37" s="85"/>
      <c r="K37" s="85"/>
    </row>
    <row r="38" spans="1:11" x14ac:dyDescent="0.2">
      <c r="A38" s="129">
        <v>2025</v>
      </c>
      <c r="B38" s="29" t="s">
        <v>12</v>
      </c>
      <c r="C38" s="29" t="s">
        <v>4</v>
      </c>
      <c r="D38" s="179">
        <v>10.6</v>
      </c>
      <c r="E38" s="179">
        <v>11.7</v>
      </c>
      <c r="F38" s="179">
        <v>12.3</v>
      </c>
      <c r="G38" s="179">
        <v>7.5</v>
      </c>
      <c r="H38" s="179">
        <v>10.1</v>
      </c>
      <c r="I38" s="179">
        <v>5.9</v>
      </c>
      <c r="J38" s="179">
        <v>9.1999999999999993</v>
      </c>
      <c r="K38" s="179">
        <v>9.1999999999999993</v>
      </c>
    </row>
    <row r="39" spans="1:11" x14ac:dyDescent="0.2">
      <c r="A39" s="35">
        <v>2021</v>
      </c>
      <c r="B39" s="29" t="s">
        <v>12</v>
      </c>
      <c r="C39" s="29" t="s">
        <v>4</v>
      </c>
      <c r="D39" s="137">
        <v>10</v>
      </c>
      <c r="E39" s="138">
        <v>10.3</v>
      </c>
      <c r="F39" s="138">
        <v>11.6</v>
      </c>
      <c r="G39" s="138">
        <v>11.9</v>
      </c>
      <c r="H39" s="138">
        <v>10.5</v>
      </c>
      <c r="I39" s="152">
        <v>6.1</v>
      </c>
      <c r="J39" s="138">
        <v>8.6</v>
      </c>
      <c r="K39" s="152">
        <v>5.0999999999999996</v>
      </c>
    </row>
    <row r="40" spans="1:11" x14ac:dyDescent="0.2">
      <c r="A40" s="35">
        <v>2017</v>
      </c>
      <c r="B40" s="29" t="s">
        <v>12</v>
      </c>
      <c r="C40" s="29" t="s">
        <v>4</v>
      </c>
      <c r="D40" s="138">
        <v>9.3000000000000007</v>
      </c>
      <c r="E40" s="138">
        <v>8.1</v>
      </c>
      <c r="F40" s="138">
        <v>11.6</v>
      </c>
      <c r="G40" s="138">
        <v>11.8</v>
      </c>
      <c r="H40" s="138">
        <v>9.3000000000000007</v>
      </c>
      <c r="I40" s="152">
        <v>4.7</v>
      </c>
      <c r="J40" s="138">
        <v>8.3000000000000007</v>
      </c>
      <c r="K40" s="152">
        <v>4.5999999999999996</v>
      </c>
    </row>
    <row r="41" spans="1:11" x14ac:dyDescent="0.2">
      <c r="A41" s="35">
        <v>2013</v>
      </c>
      <c r="B41" s="29" t="s">
        <v>23</v>
      </c>
      <c r="C41" s="29" t="s">
        <v>4</v>
      </c>
      <c r="D41" s="138">
        <v>8.6</v>
      </c>
      <c r="E41" s="138">
        <v>7.5</v>
      </c>
      <c r="F41" s="138">
        <v>9</v>
      </c>
      <c r="G41" s="138">
        <v>10.8</v>
      </c>
      <c r="H41" s="138">
        <v>10.3</v>
      </c>
      <c r="I41" s="152">
        <v>4.8</v>
      </c>
      <c r="J41" s="138">
        <v>7.4</v>
      </c>
      <c r="K41" s="152">
        <v>6.8</v>
      </c>
    </row>
    <row r="42" spans="1:11" x14ac:dyDescent="0.2">
      <c r="A42" s="69"/>
      <c r="B42" s="29"/>
      <c r="C42" s="29"/>
      <c r="D42" s="85"/>
      <c r="E42" s="85"/>
      <c r="F42" s="85"/>
      <c r="G42" s="85"/>
      <c r="H42" s="85"/>
      <c r="I42" s="85"/>
      <c r="J42" s="85"/>
      <c r="K42" s="85"/>
    </row>
    <row r="43" spans="1:11" x14ac:dyDescent="0.2">
      <c r="A43" s="69">
        <v>2009</v>
      </c>
      <c r="B43" s="29" t="s">
        <v>23</v>
      </c>
      <c r="C43" s="29" t="s">
        <v>3</v>
      </c>
      <c r="D43" s="138">
        <v>16.600000000000001</v>
      </c>
      <c r="E43" s="138">
        <v>16.3</v>
      </c>
      <c r="F43" s="138" t="s">
        <v>0</v>
      </c>
      <c r="G43" s="138">
        <v>18.100000000000001</v>
      </c>
      <c r="H43" s="138">
        <v>23.5</v>
      </c>
      <c r="I43" s="152">
        <v>8.8000000000000007</v>
      </c>
      <c r="J43" s="138">
        <v>10.9</v>
      </c>
      <c r="K43" s="152">
        <v>6.9</v>
      </c>
    </row>
    <row r="44" spans="1:11" x14ac:dyDescent="0.2">
      <c r="A44" s="69">
        <v>2005</v>
      </c>
      <c r="B44" s="29" t="s">
        <v>23</v>
      </c>
      <c r="C44" s="29" t="s">
        <v>3</v>
      </c>
      <c r="D44" s="85">
        <v>14.5</v>
      </c>
      <c r="E44" s="85">
        <v>14.1</v>
      </c>
      <c r="F44" s="9" t="s">
        <v>0</v>
      </c>
      <c r="G44" s="85">
        <v>16.3</v>
      </c>
      <c r="H44" s="85">
        <v>15.1</v>
      </c>
      <c r="I44" s="85">
        <v>11.7</v>
      </c>
      <c r="J44" s="85">
        <v>9.8000000000000007</v>
      </c>
      <c r="K44" s="85">
        <v>7.1</v>
      </c>
    </row>
    <row r="45" spans="1:11" x14ac:dyDescent="0.2">
      <c r="A45" s="69">
        <v>2002</v>
      </c>
      <c r="B45" s="29" t="s">
        <v>23</v>
      </c>
      <c r="C45" s="29" t="s">
        <v>3</v>
      </c>
      <c r="D45" s="85">
        <v>14.5</v>
      </c>
      <c r="E45" s="85">
        <v>16.5</v>
      </c>
      <c r="F45" s="9" t="s">
        <v>0</v>
      </c>
      <c r="G45" s="85">
        <v>15.4</v>
      </c>
      <c r="H45" s="85">
        <v>14.8</v>
      </c>
      <c r="I45" s="85">
        <v>9.8000000000000007</v>
      </c>
      <c r="J45" s="85">
        <v>9</v>
      </c>
      <c r="K45" s="85">
        <v>7</v>
      </c>
    </row>
    <row r="46" spans="1:11" x14ac:dyDescent="0.2">
      <c r="A46" s="69"/>
      <c r="B46" s="29"/>
      <c r="C46" s="29"/>
      <c r="D46" s="85"/>
      <c r="E46" s="85"/>
      <c r="F46" s="85"/>
      <c r="G46" s="85"/>
      <c r="H46" s="85"/>
      <c r="I46" s="85"/>
      <c r="J46" s="85"/>
      <c r="K46" s="85"/>
    </row>
    <row r="47" spans="1:11" x14ac:dyDescent="0.2">
      <c r="A47" s="129">
        <v>2025</v>
      </c>
      <c r="B47" s="29" t="s">
        <v>12</v>
      </c>
      <c r="C47" s="29" t="s">
        <v>2</v>
      </c>
      <c r="D47" s="179">
        <v>11.3</v>
      </c>
      <c r="E47" s="179">
        <v>15.6</v>
      </c>
      <c r="F47" s="179">
        <v>8.1</v>
      </c>
      <c r="G47" s="179">
        <v>10.8</v>
      </c>
      <c r="H47" s="179">
        <v>19</v>
      </c>
      <c r="I47" s="179">
        <v>5.3</v>
      </c>
      <c r="J47" s="179">
        <v>10.4</v>
      </c>
      <c r="K47" s="179">
        <v>10.7</v>
      </c>
    </row>
    <row r="48" spans="1:11" x14ac:dyDescent="0.2">
      <c r="A48" s="35">
        <v>2021</v>
      </c>
      <c r="B48" s="29" t="s">
        <v>12</v>
      </c>
      <c r="C48" s="29" t="s">
        <v>2</v>
      </c>
      <c r="D48" s="138">
        <v>11.1</v>
      </c>
      <c r="E48" s="138">
        <v>12.3</v>
      </c>
      <c r="F48" s="138">
        <v>8.1999999999999993</v>
      </c>
      <c r="G48" s="138">
        <v>14.8</v>
      </c>
      <c r="H48" s="138">
        <v>16.899999999999999</v>
      </c>
      <c r="I48" s="152">
        <v>4.5999999999999996</v>
      </c>
      <c r="J48" s="138">
        <v>5.8</v>
      </c>
      <c r="K48" s="152">
        <v>2.8</v>
      </c>
    </row>
    <row r="49" spans="1:11" x14ac:dyDescent="0.2">
      <c r="A49" s="35">
        <v>2017</v>
      </c>
      <c r="B49" s="29" t="s">
        <v>12</v>
      </c>
      <c r="C49" s="29" t="s">
        <v>2</v>
      </c>
      <c r="D49" s="138">
        <v>10.1</v>
      </c>
      <c r="E49" s="138">
        <v>10.3</v>
      </c>
      <c r="F49" s="138">
        <v>8</v>
      </c>
      <c r="G49" s="138">
        <v>12.4</v>
      </c>
      <c r="H49" s="138">
        <v>15.4</v>
      </c>
      <c r="I49" s="152">
        <v>4.2</v>
      </c>
      <c r="J49" s="138">
        <v>6.8</v>
      </c>
      <c r="K49" s="152">
        <v>2.5</v>
      </c>
    </row>
    <row r="50" spans="1:11" x14ac:dyDescent="0.2">
      <c r="A50" s="35">
        <v>2013</v>
      </c>
      <c r="B50" s="29" t="s">
        <v>23</v>
      </c>
      <c r="C50" s="29" t="s">
        <v>2</v>
      </c>
      <c r="D50" s="138">
        <v>10</v>
      </c>
      <c r="E50" s="138">
        <v>7.5</v>
      </c>
      <c r="F50" s="138">
        <v>9</v>
      </c>
      <c r="G50" s="138">
        <v>10.8</v>
      </c>
      <c r="H50" s="138">
        <v>10.3</v>
      </c>
      <c r="I50" s="152">
        <v>4.8</v>
      </c>
      <c r="J50" s="138">
        <v>7.4</v>
      </c>
      <c r="K50" s="152">
        <v>6.8</v>
      </c>
    </row>
    <row r="51" spans="1:11" x14ac:dyDescent="0.2">
      <c r="A51" s="69"/>
      <c r="B51" s="29"/>
      <c r="C51" s="29"/>
      <c r="D51" s="85"/>
      <c r="E51" s="85"/>
      <c r="F51" s="85"/>
      <c r="G51" s="85"/>
      <c r="H51" s="85"/>
      <c r="I51" s="85"/>
      <c r="J51" s="85"/>
      <c r="K51" s="85"/>
    </row>
    <row r="52" spans="1:11" x14ac:dyDescent="0.2">
      <c r="A52" s="129">
        <v>2025</v>
      </c>
      <c r="B52" s="29" t="s">
        <v>12</v>
      </c>
      <c r="C52" s="29" t="s">
        <v>1</v>
      </c>
      <c r="D52" s="179">
        <v>48.9</v>
      </c>
      <c r="E52" s="179">
        <v>46.7</v>
      </c>
      <c r="F52" s="179">
        <v>57.5</v>
      </c>
      <c r="G52" s="179">
        <v>41</v>
      </c>
      <c r="H52" s="179">
        <v>43.9</v>
      </c>
      <c r="I52" s="179">
        <v>46.1</v>
      </c>
      <c r="J52" s="179">
        <v>48.5</v>
      </c>
      <c r="K52" s="179">
        <v>40.299999999999997</v>
      </c>
    </row>
    <row r="53" spans="1:11" x14ac:dyDescent="0.2">
      <c r="A53" s="35">
        <v>2021</v>
      </c>
      <c r="B53" s="29" t="s">
        <v>12</v>
      </c>
      <c r="C53" s="70" t="s">
        <v>1</v>
      </c>
      <c r="D53" s="137">
        <v>47.9</v>
      </c>
      <c r="E53" s="138">
        <v>44.1</v>
      </c>
      <c r="F53" s="138">
        <v>60.2</v>
      </c>
      <c r="G53" s="138">
        <v>47.9</v>
      </c>
      <c r="H53" s="138">
        <v>44</v>
      </c>
      <c r="I53" s="152">
        <v>46</v>
      </c>
      <c r="J53" s="138">
        <v>49</v>
      </c>
      <c r="K53" s="152">
        <v>39.700000000000003</v>
      </c>
    </row>
    <row r="54" spans="1:11" x14ac:dyDescent="0.2">
      <c r="A54" s="35">
        <v>2017</v>
      </c>
      <c r="B54" s="29" t="s">
        <v>12</v>
      </c>
      <c r="C54" s="70" t="s">
        <v>1</v>
      </c>
      <c r="D54" s="137">
        <v>48.2</v>
      </c>
      <c r="E54" s="138">
        <v>40.6</v>
      </c>
      <c r="F54" s="138">
        <v>61.7</v>
      </c>
      <c r="G54" s="138">
        <v>48</v>
      </c>
      <c r="H54" s="138">
        <v>48.6</v>
      </c>
      <c r="I54" s="152">
        <v>40.9</v>
      </c>
      <c r="J54" s="138">
        <v>49.7</v>
      </c>
      <c r="K54" s="152">
        <v>43.9</v>
      </c>
    </row>
    <row r="55" spans="1:11" x14ac:dyDescent="0.2">
      <c r="A55" s="35">
        <v>2013</v>
      </c>
      <c r="B55" s="29" t="s">
        <v>23</v>
      </c>
      <c r="C55" s="70" t="s">
        <v>1</v>
      </c>
      <c r="D55" s="137">
        <v>48.3</v>
      </c>
      <c r="E55" s="138">
        <v>43.6</v>
      </c>
      <c r="F55" s="138">
        <v>59.5</v>
      </c>
      <c r="G55" s="138">
        <v>49.8</v>
      </c>
      <c r="H55" s="138">
        <v>51.9</v>
      </c>
      <c r="I55" s="152">
        <v>41.5</v>
      </c>
      <c r="J55" s="138">
        <v>52.3</v>
      </c>
      <c r="K55" s="152">
        <v>59.7</v>
      </c>
    </row>
    <row r="56" spans="1:11" x14ac:dyDescent="0.2">
      <c r="A56" s="35">
        <v>2009</v>
      </c>
      <c r="B56" s="29" t="s">
        <v>23</v>
      </c>
      <c r="C56" s="70" t="s">
        <v>1</v>
      </c>
      <c r="D56" s="137">
        <v>48.3</v>
      </c>
      <c r="E56" s="138">
        <v>43.4</v>
      </c>
      <c r="F56" s="138" t="s">
        <v>0</v>
      </c>
      <c r="G56" s="138">
        <v>50.6</v>
      </c>
      <c r="H56" s="138">
        <v>48.5</v>
      </c>
      <c r="I56" s="152">
        <v>41.8</v>
      </c>
      <c r="J56" s="138">
        <v>50.9</v>
      </c>
      <c r="K56" s="152">
        <v>67.599999999999994</v>
      </c>
    </row>
    <row r="57" spans="1:11" x14ac:dyDescent="0.2">
      <c r="A57" s="35">
        <v>2005</v>
      </c>
      <c r="B57" s="29" t="s">
        <v>23</v>
      </c>
      <c r="C57" s="70" t="s">
        <v>1</v>
      </c>
      <c r="D57" s="85">
        <v>48.1</v>
      </c>
      <c r="E57" s="85">
        <v>50.6</v>
      </c>
      <c r="F57" s="9" t="s">
        <v>0</v>
      </c>
      <c r="G57" s="85">
        <v>48</v>
      </c>
      <c r="H57" s="85">
        <v>44.9</v>
      </c>
      <c r="I57" s="85">
        <v>44.3</v>
      </c>
      <c r="J57" s="85">
        <v>47.9</v>
      </c>
      <c r="K57" s="85">
        <v>64</v>
      </c>
    </row>
    <row r="58" spans="1:11" x14ac:dyDescent="0.2">
      <c r="A58" s="35">
        <v>2002</v>
      </c>
      <c r="B58" s="29" t="s">
        <v>23</v>
      </c>
      <c r="C58" s="70" t="s">
        <v>1</v>
      </c>
      <c r="D58" s="85">
        <v>47.9</v>
      </c>
      <c r="E58" s="85">
        <v>50.2</v>
      </c>
      <c r="F58" s="9" t="s">
        <v>0</v>
      </c>
      <c r="G58" s="85">
        <v>50.4</v>
      </c>
      <c r="H58" s="85">
        <v>44.9</v>
      </c>
      <c r="I58" s="85">
        <v>48</v>
      </c>
      <c r="J58" s="85">
        <v>50.4</v>
      </c>
      <c r="K58" s="85">
        <v>53</v>
      </c>
    </row>
    <row r="59" spans="1:11" x14ac:dyDescent="0.2">
      <c r="A59" s="35"/>
      <c r="B59" s="29"/>
      <c r="C59" s="70"/>
      <c r="D59" s="85"/>
      <c r="E59" s="85"/>
      <c r="F59" s="9"/>
      <c r="G59" s="85"/>
      <c r="H59" s="85"/>
      <c r="I59" s="85"/>
      <c r="J59" s="85"/>
      <c r="K59" s="85"/>
    </row>
    <row r="60" spans="1:11" x14ac:dyDescent="0.2">
      <c r="A60" s="129">
        <v>2025</v>
      </c>
      <c r="B60" s="29" t="s">
        <v>11</v>
      </c>
      <c r="C60" s="70" t="s">
        <v>8</v>
      </c>
      <c r="D60" s="179">
        <v>2.7</v>
      </c>
      <c r="E60" s="179">
        <v>0.7</v>
      </c>
      <c r="F60" s="179">
        <v>2.2999999999999998</v>
      </c>
      <c r="G60" s="179">
        <v>9.3000000000000007</v>
      </c>
      <c r="H60" s="179">
        <v>1.1000000000000001</v>
      </c>
      <c r="I60" s="179">
        <v>3.4</v>
      </c>
      <c r="J60" s="179">
        <v>2</v>
      </c>
      <c r="K60" s="179">
        <v>2.6</v>
      </c>
    </row>
    <row r="61" spans="1:11" x14ac:dyDescent="0.2">
      <c r="A61" s="35">
        <v>2021</v>
      </c>
      <c r="B61" s="65" t="s">
        <v>11</v>
      </c>
      <c r="C61" s="65" t="s">
        <v>8</v>
      </c>
      <c r="D61" s="138">
        <v>2.7</v>
      </c>
      <c r="E61" s="138">
        <v>1.2</v>
      </c>
      <c r="F61" s="138">
        <v>1.7</v>
      </c>
      <c r="G61" s="138">
        <v>3.2</v>
      </c>
      <c r="H61" s="138">
        <v>1.6</v>
      </c>
      <c r="I61" s="152">
        <v>9.1999999999999993</v>
      </c>
      <c r="J61" s="138">
        <v>3.9</v>
      </c>
      <c r="K61" s="152">
        <v>6</v>
      </c>
    </row>
    <row r="62" spans="1:11" x14ac:dyDescent="0.2">
      <c r="A62" s="35">
        <v>2017</v>
      </c>
      <c r="B62" s="29" t="s">
        <v>11</v>
      </c>
      <c r="C62" s="29" t="s">
        <v>8</v>
      </c>
      <c r="D62" s="138">
        <v>2.2999999999999998</v>
      </c>
      <c r="E62" s="138">
        <v>1.8</v>
      </c>
      <c r="F62" s="138">
        <v>1</v>
      </c>
      <c r="G62" s="138">
        <v>2</v>
      </c>
      <c r="H62" s="138">
        <v>2.2000000000000002</v>
      </c>
      <c r="I62" s="152">
        <v>8.8000000000000007</v>
      </c>
      <c r="J62" s="138">
        <v>2.7</v>
      </c>
      <c r="K62" s="152">
        <v>5.2</v>
      </c>
    </row>
    <row r="63" spans="1:11" x14ac:dyDescent="0.2">
      <c r="A63" s="35">
        <v>2013</v>
      </c>
      <c r="B63" s="29" t="s">
        <v>11</v>
      </c>
      <c r="C63" s="29" t="s">
        <v>8</v>
      </c>
      <c r="D63" s="138">
        <v>2.2999999999999998</v>
      </c>
      <c r="E63" s="138">
        <v>1.9</v>
      </c>
      <c r="F63" s="138">
        <v>2.7</v>
      </c>
      <c r="G63" s="138">
        <v>1.7</v>
      </c>
      <c r="H63" s="138">
        <v>2.2999999999999998</v>
      </c>
      <c r="I63" s="152">
        <v>6.2</v>
      </c>
      <c r="J63" s="138">
        <v>1.7</v>
      </c>
      <c r="K63" s="152">
        <v>4</v>
      </c>
    </row>
    <row r="64" spans="1:11" x14ac:dyDescent="0.2">
      <c r="A64" s="35">
        <v>2009</v>
      </c>
      <c r="B64" s="29" t="s">
        <v>11</v>
      </c>
      <c r="C64" s="29" t="s">
        <v>8</v>
      </c>
      <c r="D64" s="138">
        <v>3.3</v>
      </c>
      <c r="E64" s="138">
        <v>3.1</v>
      </c>
      <c r="F64" s="138" t="s">
        <v>0</v>
      </c>
      <c r="G64" s="138">
        <v>2.7</v>
      </c>
      <c r="H64" s="138">
        <v>2.7</v>
      </c>
      <c r="I64" s="152">
        <v>6.2</v>
      </c>
      <c r="J64" s="138">
        <v>3.4</v>
      </c>
      <c r="K64" s="152">
        <v>6.5</v>
      </c>
    </row>
    <row r="65" spans="1:11" x14ac:dyDescent="0.2">
      <c r="A65" s="35">
        <v>2005</v>
      </c>
      <c r="B65" s="29" t="s">
        <v>11</v>
      </c>
      <c r="C65" s="29" t="s">
        <v>8</v>
      </c>
      <c r="D65" s="85">
        <v>4.2</v>
      </c>
      <c r="E65" s="85">
        <v>3.5</v>
      </c>
      <c r="F65" s="9" t="s">
        <v>0</v>
      </c>
      <c r="G65" s="85">
        <v>3.3</v>
      </c>
      <c r="H65" s="85">
        <v>4.7</v>
      </c>
      <c r="I65" s="85">
        <v>5.6</v>
      </c>
      <c r="J65" s="85">
        <v>5.6</v>
      </c>
      <c r="K65" s="85">
        <v>6.1</v>
      </c>
    </row>
    <row r="66" spans="1:11" x14ac:dyDescent="0.2">
      <c r="A66" s="7">
        <v>2002</v>
      </c>
      <c r="B66" s="29" t="s">
        <v>11</v>
      </c>
      <c r="C66" s="29" t="s">
        <v>8</v>
      </c>
      <c r="D66" s="85">
        <v>3.9</v>
      </c>
      <c r="E66" s="85">
        <v>2.5</v>
      </c>
      <c r="F66" s="9" t="s">
        <v>0</v>
      </c>
      <c r="G66" s="85">
        <v>3.3</v>
      </c>
      <c r="H66" s="85">
        <v>4.0999999999999996</v>
      </c>
      <c r="I66" s="85">
        <v>5.3</v>
      </c>
      <c r="J66" s="85">
        <v>6.1</v>
      </c>
      <c r="K66" s="85">
        <v>8.1</v>
      </c>
    </row>
    <row r="67" spans="1:11" x14ac:dyDescent="0.2">
      <c r="A67" s="6"/>
      <c r="B67" s="29"/>
      <c r="C67" s="29"/>
      <c r="D67" s="85"/>
      <c r="E67" s="85"/>
      <c r="F67" s="85"/>
      <c r="G67" s="85"/>
      <c r="H67" s="85"/>
      <c r="I67" s="85"/>
      <c r="J67" s="85"/>
      <c r="K67" s="85"/>
    </row>
    <row r="68" spans="1:11" x14ac:dyDescent="0.2">
      <c r="A68" s="129">
        <v>2025</v>
      </c>
      <c r="B68" s="29" t="s">
        <v>11</v>
      </c>
      <c r="C68" s="29" t="s">
        <v>7</v>
      </c>
      <c r="D68" s="179">
        <v>3.8</v>
      </c>
      <c r="E68" s="179">
        <v>1.5</v>
      </c>
      <c r="F68" s="179">
        <v>3.6</v>
      </c>
      <c r="G68" s="179">
        <v>7.9</v>
      </c>
      <c r="H68" s="179">
        <v>2.2000000000000002</v>
      </c>
      <c r="I68" s="179">
        <v>8.8000000000000007</v>
      </c>
      <c r="J68" s="179">
        <v>2.9</v>
      </c>
      <c r="K68" s="179">
        <v>4.3</v>
      </c>
    </row>
    <row r="69" spans="1:11" x14ac:dyDescent="0.2">
      <c r="A69" s="35">
        <v>2021</v>
      </c>
      <c r="B69" s="29" t="s">
        <v>11</v>
      </c>
      <c r="C69" s="29" t="s">
        <v>7</v>
      </c>
      <c r="D69" s="137">
        <v>4.5999999999999996</v>
      </c>
      <c r="E69" s="138">
        <v>2.6</v>
      </c>
      <c r="F69" s="138">
        <v>4.7</v>
      </c>
      <c r="G69" s="138">
        <v>3.9</v>
      </c>
      <c r="H69" s="138">
        <v>2.8</v>
      </c>
      <c r="I69" s="152">
        <v>11.9</v>
      </c>
      <c r="J69" s="138">
        <v>5.2</v>
      </c>
      <c r="K69" s="152">
        <v>10</v>
      </c>
    </row>
    <row r="70" spans="1:11" x14ac:dyDescent="0.2">
      <c r="A70" s="35">
        <v>2017</v>
      </c>
      <c r="B70" s="29" t="s">
        <v>11</v>
      </c>
      <c r="C70" s="29" t="s">
        <v>7</v>
      </c>
      <c r="D70" s="138">
        <v>5.6</v>
      </c>
      <c r="E70" s="138">
        <v>5.0999999999999996</v>
      </c>
      <c r="F70" s="138">
        <v>5.2</v>
      </c>
      <c r="G70" s="138">
        <v>4.4000000000000004</v>
      </c>
      <c r="H70" s="138">
        <v>5.2</v>
      </c>
      <c r="I70" s="152">
        <v>10</v>
      </c>
      <c r="J70" s="138">
        <v>5.4</v>
      </c>
      <c r="K70" s="152">
        <v>12.4</v>
      </c>
    </row>
    <row r="71" spans="1:11" x14ac:dyDescent="0.2">
      <c r="A71" s="35">
        <v>2013</v>
      </c>
      <c r="B71" s="29" t="s">
        <v>11</v>
      </c>
      <c r="C71" s="29" t="s">
        <v>7</v>
      </c>
      <c r="D71" s="138">
        <v>5.0999999999999996</v>
      </c>
      <c r="E71" s="138">
        <v>5.2</v>
      </c>
      <c r="F71" s="138">
        <v>5.9</v>
      </c>
      <c r="G71" s="138">
        <v>3.8</v>
      </c>
      <c r="H71" s="138">
        <v>4.5</v>
      </c>
      <c r="I71" s="152">
        <v>8.5</v>
      </c>
      <c r="J71" s="138">
        <v>6.8</v>
      </c>
      <c r="K71" s="152">
        <v>7.5</v>
      </c>
    </row>
    <row r="72" spans="1:11" x14ac:dyDescent="0.2">
      <c r="A72" s="35">
        <v>2009</v>
      </c>
      <c r="B72" s="29" t="s">
        <v>11</v>
      </c>
      <c r="C72" s="29" t="s">
        <v>7</v>
      </c>
      <c r="D72" s="138">
        <v>4.7</v>
      </c>
      <c r="E72" s="138">
        <v>5</v>
      </c>
      <c r="F72" s="138" t="s">
        <v>0</v>
      </c>
      <c r="G72" s="138">
        <v>3.6</v>
      </c>
      <c r="H72" s="138">
        <v>3.3</v>
      </c>
      <c r="I72" s="152">
        <v>7.7</v>
      </c>
      <c r="J72" s="138">
        <v>6.9</v>
      </c>
      <c r="K72" s="152">
        <v>6</v>
      </c>
    </row>
    <row r="73" spans="1:11" x14ac:dyDescent="0.2">
      <c r="A73" s="35">
        <v>2005</v>
      </c>
      <c r="B73" s="29" t="s">
        <v>11</v>
      </c>
      <c r="C73" s="29" t="s">
        <v>7</v>
      </c>
      <c r="D73" s="85">
        <v>5.4</v>
      </c>
      <c r="E73" s="85">
        <v>5.0999999999999996</v>
      </c>
      <c r="F73" s="9" t="s">
        <v>0</v>
      </c>
      <c r="G73" s="85">
        <v>5.0999999999999996</v>
      </c>
      <c r="H73" s="85">
        <v>5.2</v>
      </c>
      <c r="I73" s="85">
        <v>8.1</v>
      </c>
      <c r="J73" s="85">
        <v>8</v>
      </c>
      <c r="K73" s="85">
        <v>5.6</v>
      </c>
    </row>
    <row r="74" spans="1:11" x14ac:dyDescent="0.2">
      <c r="A74" s="7">
        <v>2002</v>
      </c>
      <c r="B74" s="29" t="s">
        <v>11</v>
      </c>
      <c r="C74" s="29" t="s">
        <v>7</v>
      </c>
      <c r="D74" s="85">
        <v>5.7</v>
      </c>
      <c r="E74" s="85">
        <v>4.8</v>
      </c>
      <c r="F74" s="9" t="s">
        <v>0</v>
      </c>
      <c r="G74" s="85">
        <v>5.5</v>
      </c>
      <c r="H74" s="85">
        <v>5.5</v>
      </c>
      <c r="I74" s="85">
        <v>7.8</v>
      </c>
      <c r="J74" s="85">
        <v>8.8000000000000007</v>
      </c>
      <c r="K74" s="85">
        <v>7.9</v>
      </c>
    </row>
    <row r="75" spans="1:11" x14ac:dyDescent="0.2">
      <c r="A75" s="6"/>
      <c r="B75" s="29"/>
      <c r="C75" s="29"/>
      <c r="D75" s="85"/>
      <c r="E75" s="85"/>
      <c r="F75" s="85"/>
      <c r="G75" s="85"/>
      <c r="H75" s="85"/>
      <c r="I75" s="85"/>
      <c r="J75" s="85"/>
      <c r="K75" s="85"/>
    </row>
    <row r="76" spans="1:11" x14ac:dyDescent="0.2">
      <c r="A76" s="129">
        <v>2025</v>
      </c>
      <c r="B76" s="29" t="s">
        <v>11</v>
      </c>
      <c r="C76" s="29" t="s">
        <v>6</v>
      </c>
      <c r="D76" s="179">
        <v>7.6</v>
      </c>
      <c r="E76" s="179">
        <v>5.6</v>
      </c>
      <c r="F76" s="179">
        <v>8.8000000000000007</v>
      </c>
      <c r="G76" s="179">
        <v>6.9</v>
      </c>
      <c r="H76" s="179">
        <v>4.0999999999999996</v>
      </c>
      <c r="I76" s="179">
        <v>11.9</v>
      </c>
      <c r="J76" s="179">
        <v>6.3</v>
      </c>
      <c r="K76" s="179">
        <v>9.1</v>
      </c>
    </row>
    <row r="77" spans="1:11" x14ac:dyDescent="0.2">
      <c r="A77" s="35">
        <v>2021</v>
      </c>
      <c r="B77" s="29" t="s">
        <v>11</v>
      </c>
      <c r="C77" s="29" t="s">
        <v>6</v>
      </c>
      <c r="D77" s="137">
        <v>6.3</v>
      </c>
      <c r="E77" s="138">
        <v>5.3</v>
      </c>
      <c r="F77" s="138">
        <v>7.3</v>
      </c>
      <c r="G77" s="138">
        <v>3.9</v>
      </c>
      <c r="H77" s="138">
        <v>4.7</v>
      </c>
      <c r="I77" s="152">
        <v>8.5</v>
      </c>
      <c r="J77" s="138">
        <v>7.6</v>
      </c>
      <c r="K77" s="152">
        <v>11.6</v>
      </c>
    </row>
    <row r="78" spans="1:11" x14ac:dyDescent="0.2">
      <c r="A78" s="35">
        <v>2017</v>
      </c>
      <c r="B78" s="29" t="s">
        <v>11</v>
      </c>
      <c r="C78" s="29" t="s">
        <v>6</v>
      </c>
      <c r="D78" s="138">
        <v>6</v>
      </c>
      <c r="E78" s="138">
        <v>6.2</v>
      </c>
      <c r="F78" s="138">
        <v>5.9</v>
      </c>
      <c r="G78" s="138">
        <v>4.5999999999999996</v>
      </c>
      <c r="H78" s="138">
        <v>4.9000000000000004</v>
      </c>
      <c r="I78" s="152">
        <v>8.1999999999999993</v>
      </c>
      <c r="J78" s="138">
        <v>7.6</v>
      </c>
      <c r="K78" s="152">
        <v>9.6</v>
      </c>
    </row>
    <row r="79" spans="1:11" x14ac:dyDescent="0.2">
      <c r="A79" s="35">
        <v>2013</v>
      </c>
      <c r="B79" s="29" t="s">
        <v>11</v>
      </c>
      <c r="C79" s="29" t="s">
        <v>6</v>
      </c>
      <c r="D79" s="138">
        <v>6.6</v>
      </c>
      <c r="E79" s="138">
        <v>7.5</v>
      </c>
      <c r="F79" s="138">
        <v>6</v>
      </c>
      <c r="G79" s="138">
        <v>5.6</v>
      </c>
      <c r="H79" s="138">
        <v>5.0999999999999996</v>
      </c>
      <c r="I79" s="152">
        <v>11.4</v>
      </c>
      <c r="J79" s="138">
        <v>8</v>
      </c>
      <c r="K79" s="152">
        <v>6.5</v>
      </c>
    </row>
    <row r="80" spans="1:11" x14ac:dyDescent="0.2">
      <c r="A80" s="35">
        <v>2009</v>
      </c>
      <c r="B80" s="29" t="s">
        <v>11</v>
      </c>
      <c r="C80" s="29" t="s">
        <v>6</v>
      </c>
      <c r="D80" s="138">
        <v>8.1</v>
      </c>
      <c r="E80" s="138">
        <v>8.6</v>
      </c>
      <c r="F80" s="138" t="s">
        <v>0</v>
      </c>
      <c r="G80" s="138">
        <v>7.8</v>
      </c>
      <c r="H80" s="138">
        <v>6</v>
      </c>
      <c r="I80" s="152">
        <v>12</v>
      </c>
      <c r="J80" s="138">
        <v>9.1</v>
      </c>
      <c r="K80" s="152">
        <v>7.6</v>
      </c>
    </row>
    <row r="81" spans="1:11" x14ac:dyDescent="0.2">
      <c r="A81" s="35">
        <v>2005</v>
      </c>
      <c r="B81" s="29" t="s">
        <v>11</v>
      </c>
      <c r="C81" s="29" t="s">
        <v>6</v>
      </c>
      <c r="D81" s="85">
        <v>9.8000000000000007</v>
      </c>
      <c r="E81" s="85">
        <v>10.5</v>
      </c>
      <c r="F81" s="9" t="s">
        <v>0</v>
      </c>
      <c r="G81" s="85">
        <v>8.8000000000000007</v>
      </c>
      <c r="H81" s="85">
        <v>9.8000000000000007</v>
      </c>
      <c r="I81" s="85">
        <v>12.1</v>
      </c>
      <c r="J81" s="85">
        <v>11.1</v>
      </c>
      <c r="K81" s="85">
        <v>9.8000000000000007</v>
      </c>
    </row>
    <row r="82" spans="1:11" x14ac:dyDescent="0.2">
      <c r="A82" s="35">
        <v>2002</v>
      </c>
      <c r="B82" s="29" t="s">
        <v>11</v>
      </c>
      <c r="C82" s="29" t="s">
        <v>6</v>
      </c>
      <c r="D82" s="85">
        <v>10.1</v>
      </c>
      <c r="E82" s="85">
        <v>10.6</v>
      </c>
      <c r="F82" s="9" t="s">
        <v>0</v>
      </c>
      <c r="G82" s="85">
        <v>9.4</v>
      </c>
      <c r="H82" s="85">
        <v>10.199999999999999</v>
      </c>
      <c r="I82" s="85">
        <v>11.8</v>
      </c>
      <c r="J82" s="85">
        <v>10.8</v>
      </c>
      <c r="K82" s="85">
        <v>12</v>
      </c>
    </row>
    <row r="83" spans="1:11" x14ac:dyDescent="0.2">
      <c r="A83" s="69"/>
      <c r="B83" s="29"/>
      <c r="C83" s="29"/>
      <c r="D83" s="85"/>
      <c r="E83" s="85"/>
      <c r="F83" s="85"/>
      <c r="G83" s="85"/>
      <c r="H83" s="85"/>
      <c r="I83" s="85"/>
      <c r="J83" s="85"/>
      <c r="K83" s="85"/>
    </row>
    <row r="84" spans="1:11" x14ac:dyDescent="0.2">
      <c r="A84" s="129">
        <v>2025</v>
      </c>
      <c r="B84" s="29" t="s">
        <v>11</v>
      </c>
      <c r="C84" s="29" t="s">
        <v>5</v>
      </c>
      <c r="D84" s="179">
        <v>11.4</v>
      </c>
      <c r="E84" s="179">
        <v>10.9</v>
      </c>
      <c r="F84" s="179">
        <v>11.6</v>
      </c>
      <c r="G84" s="179">
        <v>10.1</v>
      </c>
      <c r="H84" s="179">
        <v>9.1999999999999993</v>
      </c>
      <c r="I84" s="179">
        <v>13.9</v>
      </c>
      <c r="J84" s="179">
        <v>11.7</v>
      </c>
      <c r="K84" s="179">
        <v>13.4</v>
      </c>
    </row>
    <row r="85" spans="1:11" x14ac:dyDescent="0.2">
      <c r="A85" s="35">
        <v>2021</v>
      </c>
      <c r="B85" s="29" t="s">
        <v>11</v>
      </c>
      <c r="C85" s="29" t="s">
        <v>5</v>
      </c>
      <c r="D85" s="137">
        <v>12.9</v>
      </c>
      <c r="E85" s="138">
        <v>13.2</v>
      </c>
      <c r="F85" s="138">
        <v>12.5</v>
      </c>
      <c r="G85" s="138">
        <v>11.7</v>
      </c>
      <c r="H85" s="138">
        <v>12</v>
      </c>
      <c r="I85" s="152">
        <v>11.6</v>
      </c>
      <c r="J85" s="138">
        <v>15.3</v>
      </c>
      <c r="K85" s="152">
        <v>15.9</v>
      </c>
    </row>
    <row r="86" spans="1:11" x14ac:dyDescent="0.2">
      <c r="A86" s="35">
        <v>2017</v>
      </c>
      <c r="B86" s="29" t="s">
        <v>11</v>
      </c>
      <c r="C86" s="29" t="s">
        <v>5</v>
      </c>
      <c r="D86" s="138">
        <v>15.2</v>
      </c>
      <c r="E86" s="138">
        <v>16.3</v>
      </c>
      <c r="F86" s="138">
        <v>13.4</v>
      </c>
      <c r="G86" s="138">
        <v>15.4</v>
      </c>
      <c r="H86" s="138">
        <v>13.2</v>
      </c>
      <c r="I86" s="152">
        <v>18.3</v>
      </c>
      <c r="J86" s="138">
        <v>16.399999999999999</v>
      </c>
      <c r="K86" s="152">
        <v>17.100000000000001</v>
      </c>
    </row>
    <row r="87" spans="1:11" x14ac:dyDescent="0.2">
      <c r="A87" s="35">
        <v>2013</v>
      </c>
      <c r="B87" s="29" t="s">
        <v>11</v>
      </c>
      <c r="C87" s="29" t="s">
        <v>5</v>
      </c>
      <c r="D87" s="138">
        <v>16</v>
      </c>
      <c r="E87" s="138">
        <v>16.399999999999999</v>
      </c>
      <c r="F87" s="138">
        <v>14.5</v>
      </c>
      <c r="G87" s="138">
        <v>18.3</v>
      </c>
      <c r="H87" s="138">
        <v>13.5</v>
      </c>
      <c r="I87" s="152">
        <v>17</v>
      </c>
      <c r="J87" s="138">
        <v>13.3</v>
      </c>
      <c r="K87" s="152">
        <v>13.7</v>
      </c>
    </row>
    <row r="88" spans="1:11" x14ac:dyDescent="0.2">
      <c r="A88" s="35">
        <v>2009</v>
      </c>
      <c r="B88" s="29" t="s">
        <v>11</v>
      </c>
      <c r="C88" s="29" t="s">
        <v>5</v>
      </c>
      <c r="D88" s="138">
        <v>15.7</v>
      </c>
      <c r="E88" s="138">
        <v>16.100000000000001</v>
      </c>
      <c r="F88" s="138" t="s">
        <v>0</v>
      </c>
      <c r="G88" s="138">
        <v>18</v>
      </c>
      <c r="H88" s="138">
        <v>12.5</v>
      </c>
      <c r="I88" s="152">
        <v>17.2</v>
      </c>
      <c r="J88" s="138">
        <v>15.4</v>
      </c>
      <c r="K88" s="152">
        <v>8.3000000000000007</v>
      </c>
    </row>
    <row r="89" spans="1:11" x14ac:dyDescent="0.2">
      <c r="A89" s="35">
        <v>2005</v>
      </c>
      <c r="B89" s="29" t="s">
        <v>11</v>
      </c>
      <c r="C89" s="29" t="s">
        <v>5</v>
      </c>
      <c r="D89" s="85">
        <v>14.1</v>
      </c>
      <c r="E89" s="85">
        <v>15.9</v>
      </c>
      <c r="F89" s="9" t="s">
        <v>0</v>
      </c>
      <c r="G89" s="85">
        <v>13.2</v>
      </c>
      <c r="H89" s="85">
        <v>14.1</v>
      </c>
      <c r="I89" s="85">
        <v>12.7</v>
      </c>
      <c r="J89" s="85">
        <v>13.6</v>
      </c>
      <c r="K89" s="85">
        <v>9.4</v>
      </c>
    </row>
    <row r="90" spans="1:11" x14ac:dyDescent="0.2">
      <c r="A90" s="7">
        <v>2002</v>
      </c>
      <c r="B90" s="29" t="s">
        <v>11</v>
      </c>
      <c r="C90" s="29" t="s">
        <v>5</v>
      </c>
      <c r="D90" s="85">
        <v>13.3</v>
      </c>
      <c r="E90" s="85">
        <v>14.6</v>
      </c>
      <c r="F90" s="9" t="s">
        <v>0</v>
      </c>
      <c r="G90" s="85">
        <v>12.9</v>
      </c>
      <c r="H90" s="85">
        <v>13.8</v>
      </c>
      <c r="I90" s="85">
        <v>13.3</v>
      </c>
      <c r="J90" s="85">
        <v>11.6</v>
      </c>
      <c r="K90" s="85">
        <v>10.199999999999999</v>
      </c>
    </row>
    <row r="91" spans="1:11" x14ac:dyDescent="0.2">
      <c r="A91" s="6"/>
      <c r="B91" s="29"/>
      <c r="C91" s="29"/>
      <c r="D91" s="85"/>
      <c r="E91" s="85"/>
      <c r="F91" s="85"/>
      <c r="G91" s="85"/>
      <c r="H91" s="85"/>
      <c r="I91" s="85"/>
      <c r="J91" s="85"/>
      <c r="K91" s="85"/>
    </row>
    <row r="92" spans="1:11" x14ac:dyDescent="0.2">
      <c r="A92" s="129">
        <v>2025</v>
      </c>
      <c r="B92" s="29" t="s">
        <v>11</v>
      </c>
      <c r="C92" s="29" t="s">
        <v>4</v>
      </c>
      <c r="D92" s="179">
        <v>11</v>
      </c>
      <c r="E92" s="179">
        <v>12.1</v>
      </c>
      <c r="F92" s="179">
        <v>9.1</v>
      </c>
      <c r="G92" s="179">
        <v>9.9</v>
      </c>
      <c r="H92" s="179">
        <v>13.2</v>
      </c>
      <c r="I92" s="179">
        <v>7</v>
      </c>
      <c r="J92" s="179">
        <v>11.5</v>
      </c>
      <c r="K92" s="179">
        <v>14.8</v>
      </c>
    </row>
    <row r="93" spans="1:11" x14ac:dyDescent="0.2">
      <c r="A93" s="35">
        <v>2021</v>
      </c>
      <c r="B93" s="29" t="s">
        <v>11</v>
      </c>
      <c r="C93" s="29" t="s">
        <v>4</v>
      </c>
      <c r="D93" s="137">
        <v>10.9</v>
      </c>
      <c r="E93" s="138">
        <v>13</v>
      </c>
      <c r="F93" s="138">
        <v>7.6</v>
      </c>
      <c r="G93" s="138">
        <v>13.2</v>
      </c>
      <c r="H93" s="138">
        <v>13.2</v>
      </c>
      <c r="I93" s="152">
        <v>6.1</v>
      </c>
      <c r="J93" s="138">
        <v>9.8000000000000007</v>
      </c>
      <c r="K93" s="152">
        <v>8.9</v>
      </c>
    </row>
    <row r="94" spans="1:11" x14ac:dyDescent="0.2">
      <c r="A94" s="35">
        <v>2017</v>
      </c>
      <c r="B94" s="29" t="s">
        <v>11</v>
      </c>
      <c r="C94" s="29" t="s">
        <v>4</v>
      </c>
      <c r="D94" s="138">
        <v>10.1</v>
      </c>
      <c r="E94" s="138">
        <v>12.3</v>
      </c>
      <c r="F94" s="138">
        <v>7.2</v>
      </c>
      <c r="G94" s="138">
        <v>12.1</v>
      </c>
      <c r="H94" s="138">
        <v>9.5</v>
      </c>
      <c r="I94" s="152">
        <v>6.8</v>
      </c>
      <c r="J94" s="138">
        <v>9.3000000000000007</v>
      </c>
      <c r="K94" s="152">
        <v>6.8</v>
      </c>
    </row>
    <row r="95" spans="1:11" x14ac:dyDescent="0.2">
      <c r="A95" s="35">
        <v>2013</v>
      </c>
      <c r="B95" s="29" t="s">
        <v>11</v>
      </c>
      <c r="C95" s="29" t="s">
        <v>4</v>
      </c>
      <c r="D95" s="138">
        <v>9.1999999999999993</v>
      </c>
      <c r="E95" s="138">
        <v>10.3</v>
      </c>
      <c r="F95" s="138">
        <v>7.4</v>
      </c>
      <c r="G95" s="138">
        <v>9.9</v>
      </c>
      <c r="H95" s="138">
        <v>9</v>
      </c>
      <c r="I95" s="152">
        <v>6.7</v>
      </c>
      <c r="J95" s="138">
        <v>7.1</v>
      </c>
      <c r="K95" s="152">
        <v>5.2</v>
      </c>
    </row>
    <row r="96" spans="1:11" x14ac:dyDescent="0.2">
      <c r="A96" s="69"/>
      <c r="B96" s="29"/>
      <c r="C96" s="29"/>
      <c r="D96" s="85"/>
      <c r="E96" s="85"/>
      <c r="F96" s="85"/>
      <c r="G96" s="85"/>
      <c r="H96" s="85"/>
      <c r="I96" s="85"/>
      <c r="J96" s="85"/>
      <c r="K96" s="85"/>
    </row>
    <row r="97" spans="1:11" x14ac:dyDescent="0.2">
      <c r="A97" s="69">
        <v>2009</v>
      </c>
      <c r="B97" s="29" t="s">
        <v>11</v>
      </c>
      <c r="C97" s="29" t="s">
        <v>3</v>
      </c>
      <c r="D97" s="138">
        <v>19.899999999999999</v>
      </c>
      <c r="E97" s="138">
        <v>23.9</v>
      </c>
      <c r="F97" s="138" t="s">
        <v>0</v>
      </c>
      <c r="G97" s="138">
        <v>17.2</v>
      </c>
      <c r="H97" s="138">
        <v>27</v>
      </c>
      <c r="I97" s="152">
        <v>15.1</v>
      </c>
      <c r="J97" s="138">
        <v>14.3</v>
      </c>
      <c r="K97" s="152">
        <v>4.0999999999999996</v>
      </c>
    </row>
    <row r="98" spans="1:11" x14ac:dyDescent="0.2">
      <c r="A98" s="69">
        <v>2005</v>
      </c>
      <c r="B98" s="29" t="s">
        <v>11</v>
      </c>
      <c r="C98" s="29" t="s">
        <v>3</v>
      </c>
      <c r="D98" s="85">
        <v>18.399999999999999</v>
      </c>
      <c r="E98" s="85">
        <v>14.3</v>
      </c>
      <c r="F98" s="9" t="s">
        <v>0</v>
      </c>
      <c r="G98" s="85">
        <v>21.4</v>
      </c>
      <c r="H98" s="85">
        <v>21.3</v>
      </c>
      <c r="I98" s="85">
        <v>17.2</v>
      </c>
      <c r="J98" s="85">
        <v>13.9</v>
      </c>
      <c r="K98" s="85">
        <v>5.0999999999999996</v>
      </c>
    </row>
    <row r="99" spans="1:11" x14ac:dyDescent="0.2">
      <c r="A99" s="15">
        <v>2002</v>
      </c>
      <c r="B99" s="29" t="s">
        <v>11</v>
      </c>
      <c r="C99" s="29" t="s">
        <v>3</v>
      </c>
      <c r="D99" s="85">
        <v>19</v>
      </c>
      <c r="E99" s="85">
        <v>17.3</v>
      </c>
      <c r="F99" s="9" t="s">
        <v>0</v>
      </c>
      <c r="G99" s="85">
        <v>18.600000000000001</v>
      </c>
      <c r="H99" s="85">
        <v>21.5</v>
      </c>
      <c r="I99" s="85">
        <v>13.7</v>
      </c>
      <c r="J99" s="85">
        <v>12.3</v>
      </c>
      <c r="K99" s="85">
        <v>8.8000000000000007</v>
      </c>
    </row>
    <row r="100" spans="1:11" x14ac:dyDescent="0.2">
      <c r="A100" s="15"/>
      <c r="B100" s="29"/>
      <c r="C100" s="29"/>
      <c r="D100" s="85"/>
      <c r="E100" s="85"/>
      <c r="F100" s="9"/>
      <c r="G100" s="85"/>
      <c r="H100" s="85"/>
      <c r="I100" s="85"/>
      <c r="J100" s="85"/>
      <c r="K100" s="85"/>
    </row>
    <row r="101" spans="1:11" x14ac:dyDescent="0.2">
      <c r="A101" s="129">
        <v>2025</v>
      </c>
      <c r="B101" s="29" t="s">
        <v>11</v>
      </c>
      <c r="C101" s="29" t="s">
        <v>2</v>
      </c>
      <c r="D101" s="179">
        <v>14.6</v>
      </c>
      <c r="E101" s="179">
        <v>22.6</v>
      </c>
      <c r="F101" s="179">
        <v>7.1</v>
      </c>
      <c r="G101" s="179">
        <v>14.8</v>
      </c>
      <c r="H101" s="179">
        <v>26.2</v>
      </c>
      <c r="I101" s="179">
        <v>9</v>
      </c>
      <c r="J101" s="179">
        <v>17.100000000000001</v>
      </c>
      <c r="K101" s="179">
        <v>15.5</v>
      </c>
    </row>
    <row r="102" spans="1:11" x14ac:dyDescent="0.2">
      <c r="A102" s="35">
        <v>2021</v>
      </c>
      <c r="B102" s="29" t="s">
        <v>11</v>
      </c>
      <c r="C102" s="29" t="s">
        <v>2</v>
      </c>
      <c r="D102" s="138">
        <v>14.6</v>
      </c>
      <c r="E102" s="138">
        <v>20.5</v>
      </c>
      <c r="F102" s="138">
        <v>6</v>
      </c>
      <c r="G102" s="138">
        <v>16.2</v>
      </c>
      <c r="H102" s="138">
        <v>21.7</v>
      </c>
      <c r="I102" s="152">
        <v>6.7</v>
      </c>
      <c r="J102" s="138">
        <v>9.1999999999999993</v>
      </c>
      <c r="K102" s="152">
        <v>7.9</v>
      </c>
    </row>
    <row r="103" spans="1:11" x14ac:dyDescent="0.2">
      <c r="A103" s="35">
        <v>2017</v>
      </c>
      <c r="B103" s="29" t="s">
        <v>11</v>
      </c>
      <c r="C103" s="29" t="s">
        <v>2</v>
      </c>
      <c r="D103" s="138">
        <v>12.6</v>
      </c>
      <c r="E103" s="138">
        <v>17.600000000000001</v>
      </c>
      <c r="F103" s="138">
        <v>5.5</v>
      </c>
      <c r="G103" s="138">
        <v>13.4</v>
      </c>
      <c r="H103" s="138">
        <v>16.600000000000001</v>
      </c>
      <c r="I103" s="152">
        <v>6.9</v>
      </c>
      <c r="J103" s="138">
        <v>8.9</v>
      </c>
      <c r="K103" s="152">
        <v>5</v>
      </c>
    </row>
    <row r="104" spans="1:11" x14ac:dyDescent="0.2">
      <c r="A104" s="35">
        <v>2013</v>
      </c>
      <c r="B104" s="29" t="s">
        <v>11</v>
      </c>
      <c r="C104" s="29" t="s">
        <v>2</v>
      </c>
      <c r="D104" s="138">
        <v>12.3</v>
      </c>
      <c r="E104" s="138">
        <v>15.2</v>
      </c>
      <c r="F104" s="138">
        <v>3.8</v>
      </c>
      <c r="G104" s="138">
        <v>10.8</v>
      </c>
      <c r="H104" s="138">
        <v>13.8</v>
      </c>
      <c r="I104" s="152">
        <v>8.9</v>
      </c>
      <c r="J104" s="138">
        <v>10.9</v>
      </c>
      <c r="K104" s="152">
        <v>3.3</v>
      </c>
    </row>
    <row r="105" spans="1:11" x14ac:dyDescent="0.2">
      <c r="A105" s="6"/>
      <c r="B105" s="29"/>
      <c r="C105" s="29"/>
      <c r="D105" s="85"/>
      <c r="E105" s="85"/>
      <c r="F105" s="85"/>
      <c r="G105" s="85"/>
      <c r="H105" s="85"/>
      <c r="I105" s="85"/>
      <c r="J105" s="85"/>
      <c r="K105" s="85"/>
    </row>
    <row r="106" spans="1:11" x14ac:dyDescent="0.2">
      <c r="A106" s="129">
        <v>2025</v>
      </c>
      <c r="B106" s="29" t="s">
        <v>11</v>
      </c>
      <c r="C106" s="29" t="s">
        <v>1</v>
      </c>
      <c r="D106" s="179">
        <v>51.1</v>
      </c>
      <c r="E106" s="179">
        <v>53.3</v>
      </c>
      <c r="F106" s="179">
        <v>42.5</v>
      </c>
      <c r="G106" s="179">
        <v>59</v>
      </c>
      <c r="H106" s="179">
        <v>56.1</v>
      </c>
      <c r="I106" s="179">
        <v>53.9</v>
      </c>
      <c r="J106" s="179">
        <v>51.5</v>
      </c>
      <c r="K106" s="179">
        <v>59.7</v>
      </c>
    </row>
    <row r="107" spans="1:11" x14ac:dyDescent="0.2">
      <c r="A107" s="35">
        <v>2021</v>
      </c>
      <c r="B107" s="29" t="s">
        <v>11</v>
      </c>
      <c r="C107" s="70" t="s">
        <v>1</v>
      </c>
      <c r="D107" s="137">
        <v>52.1</v>
      </c>
      <c r="E107" s="138">
        <v>55.9</v>
      </c>
      <c r="F107" s="138">
        <v>39.799999999999997</v>
      </c>
      <c r="G107" s="138">
        <v>52.1</v>
      </c>
      <c r="H107" s="138">
        <v>56</v>
      </c>
      <c r="I107" s="152">
        <v>54</v>
      </c>
      <c r="J107" s="138">
        <v>51</v>
      </c>
      <c r="K107" s="152">
        <v>60.3</v>
      </c>
    </row>
    <row r="108" spans="1:11" x14ac:dyDescent="0.2">
      <c r="A108" s="35">
        <v>2017</v>
      </c>
      <c r="B108" s="29" t="s">
        <v>11</v>
      </c>
      <c r="C108" s="70" t="s">
        <v>1</v>
      </c>
      <c r="D108" s="137">
        <v>51.8</v>
      </c>
      <c r="E108" s="138">
        <v>59.4</v>
      </c>
      <c r="F108" s="138">
        <v>38.299999999999997</v>
      </c>
      <c r="G108" s="138">
        <v>52</v>
      </c>
      <c r="H108" s="138">
        <v>51.4</v>
      </c>
      <c r="I108" s="152">
        <v>59.1</v>
      </c>
      <c r="J108" s="138">
        <v>50.3</v>
      </c>
      <c r="K108" s="152">
        <v>56.1</v>
      </c>
    </row>
    <row r="109" spans="1:11" x14ac:dyDescent="0.2">
      <c r="A109" s="35">
        <v>2013</v>
      </c>
      <c r="B109" s="29" t="s">
        <v>11</v>
      </c>
      <c r="C109" s="70" t="s">
        <v>1</v>
      </c>
      <c r="D109" s="137">
        <v>51.7</v>
      </c>
      <c r="E109" s="138">
        <v>56.4</v>
      </c>
      <c r="F109" s="138">
        <v>40.299999999999997</v>
      </c>
      <c r="G109" s="138">
        <v>50.2</v>
      </c>
      <c r="H109" s="138">
        <v>48.1</v>
      </c>
      <c r="I109" s="152">
        <v>58.5</v>
      </c>
      <c r="J109" s="138">
        <v>47.7</v>
      </c>
      <c r="K109" s="152">
        <v>40.299999999999997</v>
      </c>
    </row>
    <row r="110" spans="1:11" x14ac:dyDescent="0.2">
      <c r="A110" s="35">
        <v>2009</v>
      </c>
      <c r="B110" s="29" t="s">
        <v>11</v>
      </c>
      <c r="C110" s="70" t="s">
        <v>1</v>
      </c>
      <c r="D110" s="137">
        <v>51.7</v>
      </c>
      <c r="E110" s="138">
        <v>56.6</v>
      </c>
      <c r="F110" s="138" t="s">
        <v>0</v>
      </c>
      <c r="G110" s="138">
        <v>49.4</v>
      </c>
      <c r="H110" s="138">
        <v>51.5</v>
      </c>
      <c r="I110" s="152">
        <v>58.2</v>
      </c>
      <c r="J110" s="138">
        <v>49.1</v>
      </c>
      <c r="K110" s="152">
        <v>32.4</v>
      </c>
    </row>
    <row r="111" spans="1:11" x14ac:dyDescent="0.2">
      <c r="A111" s="35">
        <v>2005</v>
      </c>
      <c r="B111" s="29" t="s">
        <v>11</v>
      </c>
      <c r="C111" s="70" t="s">
        <v>1</v>
      </c>
      <c r="D111" s="85">
        <v>51.9</v>
      </c>
      <c r="E111" s="85">
        <v>49.4</v>
      </c>
      <c r="F111" s="9" t="s">
        <v>0</v>
      </c>
      <c r="G111" s="85">
        <v>52</v>
      </c>
      <c r="H111" s="85">
        <v>55.1</v>
      </c>
      <c r="I111" s="85">
        <v>55.7</v>
      </c>
      <c r="J111" s="85">
        <v>52.1</v>
      </c>
      <c r="K111" s="85">
        <v>36</v>
      </c>
    </row>
    <row r="112" spans="1:11" x14ac:dyDescent="0.2">
      <c r="A112" s="35">
        <v>2002</v>
      </c>
      <c r="B112" s="29" t="s">
        <v>11</v>
      </c>
      <c r="C112" s="70" t="s">
        <v>1</v>
      </c>
      <c r="D112" s="85">
        <v>52.1</v>
      </c>
      <c r="E112" s="85">
        <v>49.8</v>
      </c>
      <c r="F112" s="9" t="s">
        <v>0</v>
      </c>
      <c r="G112" s="85">
        <v>49.6</v>
      </c>
      <c r="H112" s="85">
        <v>55.1</v>
      </c>
      <c r="I112" s="85">
        <v>52</v>
      </c>
      <c r="J112" s="85">
        <v>49.6</v>
      </c>
      <c r="K112" s="85">
        <v>47</v>
      </c>
    </row>
    <row r="113" spans="1:11" x14ac:dyDescent="0.2">
      <c r="A113" s="69"/>
      <c r="B113" s="29"/>
      <c r="C113" s="70"/>
      <c r="D113" s="61"/>
      <c r="E113" s="61"/>
      <c r="F113" s="61"/>
      <c r="G113" s="61"/>
      <c r="H113" s="61"/>
      <c r="I113" s="61"/>
      <c r="J113" s="61"/>
      <c r="K113" s="61"/>
    </row>
    <row r="114" spans="1:11" x14ac:dyDescent="0.2">
      <c r="A114" s="67"/>
      <c r="B114" s="58"/>
      <c r="C114" s="58" t="s">
        <v>36</v>
      </c>
      <c r="D114" s="66">
        <v>100</v>
      </c>
      <c r="E114" s="66">
        <v>100</v>
      </c>
      <c r="F114" s="66">
        <v>100</v>
      </c>
      <c r="G114" s="66">
        <v>100</v>
      </c>
      <c r="H114" s="66">
        <v>100</v>
      </c>
      <c r="I114" s="66">
        <v>100</v>
      </c>
      <c r="J114" s="66">
        <v>100</v>
      </c>
      <c r="K114" s="66">
        <v>100</v>
      </c>
    </row>
    <row r="115" spans="1:11" x14ac:dyDescent="0.2">
      <c r="A115" s="15"/>
      <c r="D115" s="6"/>
      <c r="E115" s="6"/>
      <c r="F115" s="6"/>
      <c r="G115" s="6"/>
      <c r="H115" s="6"/>
      <c r="I115" s="6"/>
      <c r="J115" s="6"/>
      <c r="K115" s="6"/>
    </row>
    <row r="116" spans="1:11" x14ac:dyDescent="0.2">
      <c r="D116" s="43"/>
      <c r="E116" s="43"/>
      <c r="F116" s="43"/>
      <c r="G116" s="43"/>
      <c r="H116" s="43"/>
      <c r="I116" s="43"/>
      <c r="J116" s="43"/>
      <c r="K116" s="43"/>
    </row>
    <row r="117" spans="1:11" x14ac:dyDescent="0.2">
      <c r="A117" s="118" t="s">
        <v>31</v>
      </c>
    </row>
    <row r="118" spans="1:11" x14ac:dyDescent="0.2">
      <c r="A118" s="118"/>
    </row>
  </sheetData>
  <hyperlinks>
    <hyperlink ref="A1" location="Inhalt!A1" display="Bundestagswahlen 2002 bis 2025"/>
  </hyperlinks>
  <pageMargins left="0.70866141732283472" right="0.70866141732283472" top="0.78740157480314965" bottom="0.78740157480314965" header="0.31496062992125984" footer="0.31496062992125984"/>
  <pageSetup paperSize="9" scale="31" orientation="landscape" r:id="rId1"/>
  <headerFooter>
    <oddHeader xml:space="preserve">&amp;L&amp;"Arial,Standard"&amp;9Statistisches Landesamt Sachsen-Anhalt
Dezernat 13&amp;C&amp;"Arial,Standard"&amp;9&amp;A&amp;R&amp;"Arial,Standard"&amp;9Stand:  8. Juli 2025 </oddHeader>
    <oddFooter xml:space="preserve">&amp;C&amp;"Arial,Standard"&amp;9Seite &amp;P/&amp;N 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8"/>
  <sheetViews>
    <sheetView zoomScale="75" zoomScaleNormal="75" workbookViewId="0"/>
  </sheetViews>
  <sheetFormatPr baseColWidth="10" defaultColWidth="10.7109375" defaultRowHeight="12.75" x14ac:dyDescent="0.25"/>
  <cols>
    <col min="1" max="1" width="8.140625" style="14" customWidth="1"/>
    <col min="2" max="2" width="15.85546875" style="10" customWidth="1"/>
    <col min="3" max="9" width="11" style="10" customWidth="1"/>
    <col min="10" max="10" width="11" style="11" customWidth="1"/>
    <col min="11" max="11" width="10.7109375" style="11"/>
    <col min="12" max="16384" width="10.7109375" style="10"/>
  </cols>
  <sheetData>
    <row r="1" spans="1:11" x14ac:dyDescent="0.25">
      <c r="A1" s="313" t="s">
        <v>83</v>
      </c>
    </row>
    <row r="2" spans="1:11" x14ac:dyDescent="0.25">
      <c r="A2" s="285" t="s">
        <v>48</v>
      </c>
    </row>
    <row r="3" spans="1:11" s="224" customFormat="1" x14ac:dyDescent="0.25">
      <c r="A3" s="285" t="s">
        <v>164</v>
      </c>
      <c r="J3" s="225"/>
      <c r="K3" s="225"/>
    </row>
    <row r="5" spans="1:11" s="8" customFormat="1" ht="27" customHeight="1" x14ac:dyDescent="0.25">
      <c r="A5" s="355" t="s">
        <v>9</v>
      </c>
      <c r="B5" s="353" t="s">
        <v>47</v>
      </c>
      <c r="C5" s="357" t="s">
        <v>139</v>
      </c>
      <c r="D5" s="358"/>
      <c r="E5" s="358"/>
      <c r="F5" s="358"/>
      <c r="G5" s="358"/>
      <c r="H5" s="358"/>
      <c r="I5" s="358"/>
      <c r="J5" s="358"/>
      <c r="K5" s="99"/>
    </row>
    <row r="6" spans="1:11" ht="27" x14ac:dyDescent="0.25">
      <c r="A6" s="356"/>
      <c r="B6" s="354"/>
      <c r="C6" s="31" t="s">
        <v>140</v>
      </c>
      <c r="D6" s="298" t="s">
        <v>38</v>
      </c>
      <c r="E6" s="298" t="s">
        <v>39</v>
      </c>
      <c r="F6" s="298" t="s">
        <v>116</v>
      </c>
      <c r="G6" s="298" t="s">
        <v>40</v>
      </c>
      <c r="H6" s="298" t="s">
        <v>42</v>
      </c>
      <c r="I6" s="298" t="s">
        <v>41</v>
      </c>
      <c r="J6" s="299" t="s">
        <v>43</v>
      </c>
      <c r="K6" s="83"/>
    </row>
    <row r="7" spans="1:11" x14ac:dyDescent="0.25">
      <c r="A7" s="130">
        <v>2025</v>
      </c>
      <c r="B7" s="131" t="s">
        <v>8</v>
      </c>
      <c r="C7" s="321">
        <v>96</v>
      </c>
      <c r="D7" s="322">
        <v>52</v>
      </c>
      <c r="E7" s="322">
        <v>65</v>
      </c>
      <c r="F7" s="322">
        <v>208</v>
      </c>
      <c r="G7" s="322">
        <v>64</v>
      </c>
      <c r="H7" s="322">
        <v>66</v>
      </c>
      <c r="I7" s="322">
        <v>93</v>
      </c>
      <c r="J7" s="323">
        <v>115</v>
      </c>
      <c r="K7" s="83"/>
    </row>
    <row r="8" spans="1:11" x14ac:dyDescent="0.25">
      <c r="A8" s="35">
        <v>2021</v>
      </c>
      <c r="B8" s="100" t="s">
        <v>8</v>
      </c>
      <c r="C8" s="163">
        <v>104</v>
      </c>
      <c r="D8" s="136">
        <v>115</v>
      </c>
      <c r="E8" s="136">
        <v>72</v>
      </c>
      <c r="F8" s="136">
        <v>137</v>
      </c>
      <c r="G8" s="136">
        <v>125</v>
      </c>
      <c r="H8" s="136">
        <v>62</v>
      </c>
      <c r="I8" s="136">
        <v>147</v>
      </c>
      <c r="J8" s="136">
        <v>123</v>
      </c>
      <c r="K8" s="83"/>
    </row>
    <row r="9" spans="1:11" x14ac:dyDescent="0.25">
      <c r="A9" s="119">
        <v>2017</v>
      </c>
      <c r="B9" s="100" t="s">
        <v>8</v>
      </c>
      <c r="C9" s="164">
        <v>104</v>
      </c>
      <c r="D9" s="151">
        <v>124</v>
      </c>
      <c r="E9" s="151">
        <v>57</v>
      </c>
      <c r="F9" s="151">
        <v>107</v>
      </c>
      <c r="G9" s="151">
        <v>108</v>
      </c>
      <c r="H9" s="151">
        <v>66</v>
      </c>
      <c r="I9" s="151">
        <v>190</v>
      </c>
      <c r="J9" s="151">
        <v>115</v>
      </c>
      <c r="K9" s="83"/>
    </row>
    <row r="10" spans="1:11" x14ac:dyDescent="0.25">
      <c r="A10" s="119">
        <v>2013</v>
      </c>
      <c r="B10" s="100" t="s">
        <v>8</v>
      </c>
      <c r="C10" s="165">
        <v>103</v>
      </c>
      <c r="D10" s="57">
        <v>105</v>
      </c>
      <c r="E10" s="57">
        <v>21</v>
      </c>
      <c r="F10" s="57">
        <v>103</v>
      </c>
      <c r="G10" s="57">
        <v>92</v>
      </c>
      <c r="H10" s="57">
        <v>61</v>
      </c>
      <c r="I10" s="57">
        <v>124</v>
      </c>
      <c r="J10" s="57">
        <v>73</v>
      </c>
      <c r="K10" s="83"/>
    </row>
    <row r="11" spans="1:11" x14ac:dyDescent="0.25">
      <c r="A11" s="119">
        <v>2009</v>
      </c>
      <c r="B11" s="100" t="s">
        <v>8</v>
      </c>
      <c r="C11" s="165">
        <v>88</v>
      </c>
      <c r="D11" s="57">
        <v>113</v>
      </c>
      <c r="E11" s="57" t="s">
        <v>0</v>
      </c>
      <c r="F11" s="57">
        <v>101</v>
      </c>
      <c r="G11" s="57">
        <v>92</v>
      </c>
      <c r="H11" s="57">
        <v>66</v>
      </c>
      <c r="I11" s="57">
        <v>141</v>
      </c>
      <c r="J11" s="57">
        <v>40</v>
      </c>
      <c r="K11" s="83"/>
    </row>
    <row r="12" spans="1:11" x14ac:dyDescent="0.25">
      <c r="A12" s="119">
        <v>2005</v>
      </c>
      <c r="B12" s="100" t="s">
        <v>8</v>
      </c>
      <c r="C12" s="165">
        <v>90</v>
      </c>
      <c r="D12" s="57">
        <v>94</v>
      </c>
      <c r="E12" s="57" t="s">
        <v>0</v>
      </c>
      <c r="F12" s="57">
        <v>97</v>
      </c>
      <c r="G12" s="57">
        <v>94</v>
      </c>
      <c r="H12" s="57">
        <v>85</v>
      </c>
      <c r="I12" s="57">
        <v>85</v>
      </c>
      <c r="J12" s="57">
        <v>53</v>
      </c>
      <c r="K12" s="83"/>
    </row>
    <row r="13" spans="1:11" x14ac:dyDescent="0.25">
      <c r="A13" s="119">
        <v>2002</v>
      </c>
      <c r="B13" s="100" t="s">
        <v>8</v>
      </c>
      <c r="C13" s="165">
        <v>86</v>
      </c>
      <c r="D13" s="57">
        <v>78</v>
      </c>
      <c r="E13" s="57" t="s">
        <v>0</v>
      </c>
      <c r="F13" s="57">
        <v>84</v>
      </c>
      <c r="G13" s="57">
        <v>100</v>
      </c>
      <c r="H13" s="57">
        <v>70</v>
      </c>
      <c r="I13" s="57">
        <v>77</v>
      </c>
      <c r="J13" s="57">
        <v>84</v>
      </c>
      <c r="K13" s="83"/>
    </row>
    <row r="14" spans="1:11" x14ac:dyDescent="0.25">
      <c r="A14" s="119"/>
      <c r="B14" s="100"/>
      <c r="C14" s="166"/>
      <c r="D14" s="11"/>
      <c r="E14" s="11"/>
      <c r="F14" s="11"/>
      <c r="G14" s="11"/>
      <c r="H14" s="11"/>
      <c r="I14" s="11"/>
      <c r="K14" s="83"/>
    </row>
    <row r="15" spans="1:11" x14ac:dyDescent="0.25">
      <c r="A15" s="119">
        <v>2025</v>
      </c>
      <c r="B15" s="100" t="s">
        <v>7</v>
      </c>
      <c r="C15" s="166">
        <v>98</v>
      </c>
      <c r="D15" s="11">
        <v>90</v>
      </c>
      <c r="E15" s="11">
        <v>71</v>
      </c>
      <c r="F15" s="11">
        <v>136</v>
      </c>
      <c r="G15" s="11">
        <v>130</v>
      </c>
      <c r="H15" s="11">
        <v>66</v>
      </c>
      <c r="I15" s="11">
        <v>115</v>
      </c>
      <c r="J15" s="11">
        <v>147</v>
      </c>
      <c r="K15" s="83"/>
    </row>
    <row r="16" spans="1:11" x14ac:dyDescent="0.25">
      <c r="A16" s="35">
        <v>2021</v>
      </c>
      <c r="B16" s="100" t="s">
        <v>7</v>
      </c>
      <c r="C16" s="163">
        <v>100</v>
      </c>
      <c r="D16" s="136">
        <v>105</v>
      </c>
      <c r="E16" s="136">
        <v>75</v>
      </c>
      <c r="F16" s="136">
        <v>90</v>
      </c>
      <c r="G16" s="136">
        <v>120</v>
      </c>
      <c r="H16" s="136">
        <v>79</v>
      </c>
      <c r="I16" s="136">
        <v>124</v>
      </c>
      <c r="J16" s="136">
        <v>126</v>
      </c>
      <c r="K16" s="56"/>
    </row>
    <row r="17" spans="1:11" x14ac:dyDescent="0.25">
      <c r="A17" s="119">
        <v>2017</v>
      </c>
      <c r="B17" s="100" t="s">
        <v>7</v>
      </c>
      <c r="C17" s="163">
        <v>100</v>
      </c>
      <c r="D17" s="136">
        <v>133</v>
      </c>
      <c r="E17" s="136">
        <v>67</v>
      </c>
      <c r="F17" s="136">
        <v>107</v>
      </c>
      <c r="G17" s="136">
        <v>103</v>
      </c>
      <c r="H17" s="136">
        <v>83</v>
      </c>
      <c r="I17" s="136">
        <v>129</v>
      </c>
      <c r="J17" s="136">
        <v>105</v>
      </c>
      <c r="K17" s="83"/>
    </row>
    <row r="18" spans="1:11" x14ac:dyDescent="0.25">
      <c r="A18" s="119">
        <v>2013</v>
      </c>
      <c r="B18" s="100" t="s">
        <v>7</v>
      </c>
      <c r="C18" s="165">
        <v>95</v>
      </c>
      <c r="D18" s="57">
        <v>104</v>
      </c>
      <c r="E18" s="57">
        <v>27</v>
      </c>
      <c r="F18" s="57">
        <v>100</v>
      </c>
      <c r="G18" s="57">
        <v>93</v>
      </c>
      <c r="H18" s="57">
        <v>96</v>
      </c>
      <c r="I18" s="57">
        <v>120</v>
      </c>
      <c r="J18" s="57">
        <v>73</v>
      </c>
      <c r="K18" s="83"/>
    </row>
    <row r="19" spans="1:11" x14ac:dyDescent="0.25">
      <c r="A19" s="119">
        <v>2009</v>
      </c>
      <c r="B19" s="100" t="s">
        <v>7</v>
      </c>
      <c r="C19" s="165">
        <v>94</v>
      </c>
      <c r="D19" s="57">
        <v>109</v>
      </c>
      <c r="E19" s="57" t="s">
        <v>0</v>
      </c>
      <c r="F19" s="57">
        <v>103</v>
      </c>
      <c r="G19" s="57">
        <v>103</v>
      </c>
      <c r="H19" s="57">
        <v>82</v>
      </c>
      <c r="I19" s="57">
        <v>128</v>
      </c>
      <c r="J19" s="57">
        <v>41</v>
      </c>
      <c r="K19" s="83"/>
    </row>
    <row r="20" spans="1:11" x14ac:dyDescent="0.25">
      <c r="A20" s="119">
        <v>2005</v>
      </c>
      <c r="B20" s="100" t="s">
        <v>7</v>
      </c>
      <c r="C20" s="165">
        <v>96</v>
      </c>
      <c r="D20" s="57">
        <v>93</v>
      </c>
      <c r="E20" s="57" t="s">
        <v>0</v>
      </c>
      <c r="F20" s="57">
        <v>104</v>
      </c>
      <c r="G20" s="57">
        <v>103</v>
      </c>
      <c r="H20" s="57">
        <v>101</v>
      </c>
      <c r="I20" s="57">
        <v>122</v>
      </c>
      <c r="J20" s="57">
        <v>42</v>
      </c>
      <c r="K20" s="83"/>
    </row>
    <row r="21" spans="1:11" x14ac:dyDescent="0.25">
      <c r="A21" s="119">
        <v>2002</v>
      </c>
      <c r="B21" s="100" t="s">
        <v>7</v>
      </c>
      <c r="C21" s="165">
        <v>95</v>
      </c>
      <c r="D21" s="57">
        <v>83</v>
      </c>
      <c r="E21" s="57" t="s">
        <v>0</v>
      </c>
      <c r="F21" s="57">
        <v>100</v>
      </c>
      <c r="G21" s="57">
        <v>110</v>
      </c>
      <c r="H21" s="57">
        <v>90</v>
      </c>
      <c r="I21" s="57">
        <v>96</v>
      </c>
      <c r="J21" s="57">
        <v>68</v>
      </c>
      <c r="K21" s="83"/>
    </row>
    <row r="22" spans="1:11" x14ac:dyDescent="0.25">
      <c r="A22" s="119"/>
      <c r="B22" s="100"/>
      <c r="C22" s="166"/>
      <c r="D22" s="11"/>
      <c r="E22" s="11"/>
      <c r="F22" s="11"/>
      <c r="G22" s="11"/>
      <c r="H22" s="11"/>
      <c r="I22" s="11"/>
      <c r="K22" s="83"/>
    </row>
    <row r="23" spans="1:11" x14ac:dyDescent="0.25">
      <c r="A23" s="119">
        <v>2025</v>
      </c>
      <c r="B23" s="100" t="s">
        <v>6</v>
      </c>
      <c r="C23" s="166">
        <v>96</v>
      </c>
      <c r="D23" s="11">
        <v>100</v>
      </c>
      <c r="E23" s="11">
        <v>79</v>
      </c>
      <c r="F23" s="11">
        <v>126</v>
      </c>
      <c r="G23" s="11">
        <v>101</v>
      </c>
      <c r="H23" s="11">
        <v>77</v>
      </c>
      <c r="I23" s="11">
        <v>98</v>
      </c>
      <c r="J23" s="11">
        <v>149</v>
      </c>
      <c r="K23" s="83"/>
    </row>
    <row r="24" spans="1:11" x14ac:dyDescent="0.25">
      <c r="A24" s="35">
        <v>2021</v>
      </c>
      <c r="B24" s="100" t="s">
        <v>6</v>
      </c>
      <c r="C24" s="163">
        <v>97</v>
      </c>
      <c r="D24" s="136">
        <v>109</v>
      </c>
      <c r="E24" s="136">
        <v>65</v>
      </c>
      <c r="F24" s="136">
        <v>92</v>
      </c>
      <c r="G24" s="136">
        <v>131</v>
      </c>
      <c r="H24" s="136">
        <v>93</v>
      </c>
      <c r="I24" s="136">
        <v>101</v>
      </c>
      <c r="J24" s="136">
        <v>139</v>
      </c>
      <c r="K24" s="83"/>
    </row>
    <row r="25" spans="1:11" x14ac:dyDescent="0.25">
      <c r="A25" s="119">
        <v>2017</v>
      </c>
      <c r="B25" s="100" t="s">
        <v>6</v>
      </c>
      <c r="C25" s="163">
        <v>98</v>
      </c>
      <c r="D25" s="136">
        <v>122</v>
      </c>
      <c r="E25" s="136">
        <v>61</v>
      </c>
      <c r="F25" s="136">
        <v>112</v>
      </c>
      <c r="G25" s="136">
        <v>112</v>
      </c>
      <c r="H25" s="136">
        <v>96</v>
      </c>
      <c r="I25" s="136">
        <v>112</v>
      </c>
      <c r="J25" s="136">
        <v>121</v>
      </c>
      <c r="K25" s="83"/>
    </row>
    <row r="26" spans="1:11" x14ac:dyDescent="0.25">
      <c r="A26" s="119">
        <v>2013</v>
      </c>
      <c r="B26" s="100" t="s">
        <v>6</v>
      </c>
      <c r="C26" s="165">
        <v>97</v>
      </c>
      <c r="D26" s="57">
        <v>107</v>
      </c>
      <c r="E26" s="57">
        <v>30</v>
      </c>
      <c r="F26" s="57">
        <v>102</v>
      </c>
      <c r="G26" s="57">
        <v>100</v>
      </c>
      <c r="H26" s="57">
        <v>97</v>
      </c>
      <c r="I26" s="57">
        <v>122</v>
      </c>
      <c r="J26" s="57">
        <v>70</v>
      </c>
      <c r="K26" s="83"/>
    </row>
    <row r="27" spans="1:11" x14ac:dyDescent="0.25">
      <c r="A27" s="119">
        <v>2009</v>
      </c>
      <c r="B27" s="100" t="s">
        <v>6</v>
      </c>
      <c r="C27" s="165">
        <v>104</v>
      </c>
      <c r="D27" s="57">
        <v>119</v>
      </c>
      <c r="E27" s="57" t="s">
        <v>0</v>
      </c>
      <c r="F27" s="57">
        <v>108</v>
      </c>
      <c r="G27" s="57">
        <v>102</v>
      </c>
      <c r="H27" s="57">
        <v>85</v>
      </c>
      <c r="I27" s="57">
        <v>118</v>
      </c>
      <c r="J27" s="57">
        <v>54</v>
      </c>
      <c r="K27" s="83"/>
    </row>
    <row r="28" spans="1:11" x14ac:dyDescent="0.25">
      <c r="A28" s="119">
        <v>2005</v>
      </c>
      <c r="B28" s="100" t="s">
        <v>6</v>
      </c>
      <c r="C28" s="165">
        <v>104</v>
      </c>
      <c r="D28" s="57">
        <v>97</v>
      </c>
      <c r="E28" s="57" t="s">
        <v>0</v>
      </c>
      <c r="F28" s="57">
        <v>102</v>
      </c>
      <c r="G28" s="57">
        <v>118</v>
      </c>
      <c r="H28" s="57">
        <v>104</v>
      </c>
      <c r="I28" s="57">
        <v>137</v>
      </c>
      <c r="J28" s="57">
        <v>59</v>
      </c>
      <c r="K28" s="83"/>
    </row>
    <row r="29" spans="1:11" x14ac:dyDescent="0.25">
      <c r="A29" s="119">
        <v>2002</v>
      </c>
      <c r="B29" s="100" t="s">
        <v>6</v>
      </c>
      <c r="C29" s="165">
        <v>103</v>
      </c>
      <c r="D29" s="57">
        <v>87</v>
      </c>
      <c r="E29" s="57" t="s">
        <v>0</v>
      </c>
      <c r="F29" s="57">
        <v>107</v>
      </c>
      <c r="G29" s="57">
        <v>118</v>
      </c>
      <c r="H29" s="57">
        <v>96</v>
      </c>
      <c r="I29" s="57">
        <v>110</v>
      </c>
      <c r="J29" s="57">
        <v>89</v>
      </c>
      <c r="K29" s="83"/>
    </row>
    <row r="30" spans="1:11" x14ac:dyDescent="0.25">
      <c r="A30" s="119"/>
      <c r="B30" s="100"/>
      <c r="C30" s="166"/>
      <c r="D30" s="11"/>
      <c r="E30" s="11"/>
      <c r="F30" s="11"/>
      <c r="G30" s="11"/>
      <c r="H30" s="11"/>
      <c r="I30" s="11"/>
      <c r="K30" s="83"/>
    </row>
    <row r="31" spans="1:11" x14ac:dyDescent="0.25">
      <c r="A31" s="119">
        <v>2025</v>
      </c>
      <c r="B31" s="100" t="s">
        <v>5</v>
      </c>
      <c r="C31" s="166">
        <v>92</v>
      </c>
      <c r="D31" s="11">
        <v>100</v>
      </c>
      <c r="E31" s="11">
        <v>66</v>
      </c>
      <c r="F31" s="11">
        <v>148</v>
      </c>
      <c r="G31" s="11">
        <v>125</v>
      </c>
      <c r="H31" s="11">
        <v>88</v>
      </c>
      <c r="I31" s="11">
        <v>122</v>
      </c>
      <c r="J31" s="11">
        <v>146</v>
      </c>
      <c r="K31" s="83"/>
    </row>
    <row r="32" spans="1:11" x14ac:dyDescent="0.25">
      <c r="A32" s="35">
        <v>2021</v>
      </c>
      <c r="B32" s="100" t="s">
        <v>5</v>
      </c>
      <c r="C32" s="163">
        <v>100</v>
      </c>
      <c r="D32" s="136">
        <v>101</v>
      </c>
      <c r="E32" s="136">
        <v>61</v>
      </c>
      <c r="F32" s="136">
        <v>113</v>
      </c>
      <c r="G32" s="136">
        <v>129</v>
      </c>
      <c r="H32" s="136">
        <v>113</v>
      </c>
      <c r="I32" s="136">
        <v>107</v>
      </c>
      <c r="J32" s="136">
        <v>151</v>
      </c>
      <c r="K32" s="83"/>
    </row>
    <row r="33" spans="1:11" x14ac:dyDescent="0.25">
      <c r="A33" s="119">
        <v>2017</v>
      </c>
      <c r="B33" s="100" t="s">
        <v>5</v>
      </c>
      <c r="C33" s="164">
        <v>102</v>
      </c>
      <c r="D33" s="151">
        <v>138</v>
      </c>
      <c r="E33" s="151">
        <v>59</v>
      </c>
      <c r="F33" s="151">
        <v>113</v>
      </c>
      <c r="G33" s="151">
        <v>105</v>
      </c>
      <c r="H33" s="136">
        <v>102</v>
      </c>
      <c r="I33" s="136">
        <v>149</v>
      </c>
      <c r="J33" s="151">
        <v>137</v>
      </c>
      <c r="K33" s="83"/>
    </row>
    <row r="34" spans="1:11" x14ac:dyDescent="0.25">
      <c r="A34" s="119">
        <v>2013</v>
      </c>
      <c r="B34" s="100" t="s">
        <v>5</v>
      </c>
      <c r="C34" s="165">
        <v>101</v>
      </c>
      <c r="D34" s="57">
        <v>110</v>
      </c>
      <c r="E34" s="57">
        <v>39</v>
      </c>
      <c r="F34" s="57">
        <v>103</v>
      </c>
      <c r="G34" s="57">
        <v>96</v>
      </c>
      <c r="H34" s="57">
        <v>87</v>
      </c>
      <c r="I34" s="57">
        <v>109</v>
      </c>
      <c r="J34" s="57">
        <v>94</v>
      </c>
      <c r="K34" s="83"/>
    </row>
    <row r="35" spans="1:11" x14ac:dyDescent="0.25">
      <c r="A35" s="119">
        <v>2009</v>
      </c>
      <c r="B35" s="100" t="s">
        <v>5</v>
      </c>
      <c r="C35" s="165">
        <v>104</v>
      </c>
      <c r="D35" s="57">
        <v>129</v>
      </c>
      <c r="E35" s="57" t="s">
        <v>0</v>
      </c>
      <c r="F35" s="57">
        <v>95</v>
      </c>
      <c r="G35" s="57">
        <v>96</v>
      </c>
      <c r="H35" s="57">
        <v>98</v>
      </c>
      <c r="I35" s="57">
        <v>138</v>
      </c>
      <c r="J35" s="57">
        <v>52</v>
      </c>
      <c r="K35" s="83"/>
    </row>
    <row r="36" spans="1:11" x14ac:dyDescent="0.25">
      <c r="A36" s="119">
        <v>2005</v>
      </c>
      <c r="B36" s="100" t="s">
        <v>5</v>
      </c>
      <c r="C36" s="165">
        <v>102</v>
      </c>
      <c r="D36" s="57">
        <v>98</v>
      </c>
      <c r="E36" s="57" t="s">
        <v>0</v>
      </c>
      <c r="F36" s="57">
        <v>90</v>
      </c>
      <c r="G36" s="57">
        <v>123</v>
      </c>
      <c r="H36" s="57">
        <v>104</v>
      </c>
      <c r="I36" s="57">
        <v>121</v>
      </c>
      <c r="J36" s="57">
        <v>61</v>
      </c>
      <c r="K36" s="83"/>
    </row>
    <row r="37" spans="1:11" x14ac:dyDescent="0.25">
      <c r="A37" s="119">
        <v>2002</v>
      </c>
      <c r="B37" s="100" t="s">
        <v>5</v>
      </c>
      <c r="C37" s="165">
        <v>102</v>
      </c>
      <c r="D37" s="57">
        <v>96</v>
      </c>
      <c r="E37" s="57" t="s">
        <v>0</v>
      </c>
      <c r="F37" s="57">
        <v>91</v>
      </c>
      <c r="G37" s="57">
        <v>112</v>
      </c>
      <c r="H37" s="57">
        <v>100</v>
      </c>
      <c r="I37" s="57">
        <v>107</v>
      </c>
      <c r="J37" s="57">
        <v>89</v>
      </c>
      <c r="K37" s="83"/>
    </row>
    <row r="38" spans="1:11" x14ac:dyDescent="0.25">
      <c r="A38" s="119"/>
      <c r="B38" s="100"/>
      <c r="C38" s="166"/>
      <c r="D38" s="11"/>
      <c r="E38" s="11"/>
      <c r="F38" s="11"/>
      <c r="G38" s="11"/>
      <c r="H38" s="11"/>
      <c r="I38" s="11"/>
      <c r="K38" s="83"/>
    </row>
    <row r="39" spans="1:11" x14ac:dyDescent="0.25">
      <c r="A39" s="119">
        <v>2025</v>
      </c>
      <c r="B39" s="100" t="s">
        <v>4</v>
      </c>
      <c r="C39" s="166">
        <v>104</v>
      </c>
      <c r="D39" s="11">
        <v>103</v>
      </c>
      <c r="E39" s="11">
        <v>74</v>
      </c>
      <c r="F39" s="11">
        <v>131</v>
      </c>
      <c r="G39" s="11">
        <v>131</v>
      </c>
      <c r="H39" s="11">
        <v>124</v>
      </c>
      <c r="I39" s="11">
        <v>117</v>
      </c>
      <c r="J39" s="11">
        <v>161</v>
      </c>
      <c r="K39" s="83"/>
    </row>
    <row r="40" spans="1:11" x14ac:dyDescent="0.25">
      <c r="A40" s="119">
        <v>2021</v>
      </c>
      <c r="B40" s="100" t="s">
        <v>4</v>
      </c>
      <c r="C40" s="163">
        <v>110</v>
      </c>
      <c r="D40" s="136">
        <v>126</v>
      </c>
      <c r="E40" s="136">
        <v>65</v>
      </c>
      <c r="F40" s="136">
        <v>111</v>
      </c>
      <c r="G40" s="136">
        <v>125</v>
      </c>
      <c r="H40" s="136">
        <v>114</v>
      </c>
      <c r="I40" s="136">
        <v>100</v>
      </c>
      <c r="J40" s="136">
        <v>173</v>
      </c>
      <c r="K40" s="83"/>
    </row>
    <row r="41" spans="1:11" x14ac:dyDescent="0.25">
      <c r="A41" s="119">
        <v>2017</v>
      </c>
      <c r="B41" s="100" t="s">
        <v>4</v>
      </c>
      <c r="C41" s="164">
        <v>108</v>
      </c>
      <c r="D41" s="151">
        <v>153</v>
      </c>
      <c r="E41" s="151">
        <v>62</v>
      </c>
      <c r="F41" s="151">
        <v>103</v>
      </c>
      <c r="G41" s="151">
        <v>102</v>
      </c>
      <c r="H41" s="151">
        <v>111</v>
      </c>
      <c r="I41" s="151">
        <v>144</v>
      </c>
      <c r="J41" s="151">
        <v>150</v>
      </c>
      <c r="K41" s="83"/>
    </row>
    <row r="42" spans="1:11" x14ac:dyDescent="0.25">
      <c r="A42" s="119">
        <v>2013</v>
      </c>
      <c r="B42" s="100" t="s">
        <v>4</v>
      </c>
      <c r="C42" s="165">
        <v>102</v>
      </c>
      <c r="D42" s="57">
        <v>116</v>
      </c>
      <c r="E42" s="57">
        <v>54</v>
      </c>
      <c r="F42" s="57">
        <v>96</v>
      </c>
      <c r="G42" s="57">
        <v>93</v>
      </c>
      <c r="H42" s="57">
        <v>98</v>
      </c>
      <c r="I42" s="57">
        <v>117</v>
      </c>
      <c r="J42" s="57">
        <v>85</v>
      </c>
      <c r="K42" s="83"/>
    </row>
    <row r="43" spans="1:11" x14ac:dyDescent="0.25">
      <c r="A43" s="119"/>
      <c r="B43" s="100"/>
      <c r="C43" s="165"/>
      <c r="D43" s="57"/>
      <c r="E43" s="57"/>
      <c r="F43" s="57"/>
      <c r="G43" s="57"/>
      <c r="H43" s="57"/>
      <c r="I43" s="57"/>
      <c r="J43" s="57"/>
      <c r="K43" s="83"/>
    </row>
    <row r="44" spans="1:11" x14ac:dyDescent="0.25">
      <c r="A44" s="119">
        <v>2009</v>
      </c>
      <c r="B44" s="100" t="s">
        <v>3</v>
      </c>
      <c r="C44" s="165">
        <v>120</v>
      </c>
      <c r="D44" s="57">
        <v>146</v>
      </c>
      <c r="E44" s="57" t="s">
        <v>0</v>
      </c>
      <c r="F44" s="57">
        <v>95</v>
      </c>
      <c r="G44" s="57">
        <v>115</v>
      </c>
      <c r="H44" s="57">
        <v>131</v>
      </c>
      <c r="I44" s="57">
        <v>172</v>
      </c>
      <c r="J44" s="57">
        <v>59</v>
      </c>
      <c r="K44" s="83"/>
    </row>
    <row r="45" spans="1:11" x14ac:dyDescent="0.25">
      <c r="A45" s="119">
        <v>2005</v>
      </c>
      <c r="B45" s="100" t="s">
        <v>3</v>
      </c>
      <c r="C45" s="165">
        <v>128</v>
      </c>
      <c r="D45" s="57">
        <v>131</v>
      </c>
      <c r="E45" s="57" t="s">
        <v>0</v>
      </c>
      <c r="F45" s="57">
        <v>101</v>
      </c>
      <c r="G45" s="57">
        <v>141</v>
      </c>
      <c r="H45" s="57">
        <v>141</v>
      </c>
      <c r="I45" s="57">
        <v>147</v>
      </c>
      <c r="J45" s="57">
        <v>72</v>
      </c>
      <c r="K45" s="83"/>
    </row>
    <row r="46" spans="1:11" x14ac:dyDescent="0.25">
      <c r="A46" s="119">
        <v>2002</v>
      </c>
      <c r="B46" s="100" t="s">
        <v>3</v>
      </c>
      <c r="C46" s="165">
        <v>131</v>
      </c>
      <c r="D46" s="57">
        <v>121</v>
      </c>
      <c r="E46" s="57" t="s">
        <v>0</v>
      </c>
      <c r="F46" s="57">
        <v>105</v>
      </c>
      <c r="G46" s="57">
        <v>145</v>
      </c>
      <c r="H46" s="57">
        <v>137</v>
      </c>
      <c r="I46" s="57">
        <v>140</v>
      </c>
      <c r="J46" s="57">
        <v>126</v>
      </c>
      <c r="K46" s="83"/>
    </row>
    <row r="47" spans="1:11" x14ac:dyDescent="0.25">
      <c r="A47" s="119"/>
      <c r="B47" s="100"/>
      <c r="C47" s="165"/>
      <c r="D47" s="57"/>
      <c r="E47" s="57"/>
      <c r="F47" s="57"/>
      <c r="G47" s="57"/>
      <c r="H47" s="57"/>
      <c r="I47" s="57"/>
      <c r="J47" s="57"/>
      <c r="K47" s="83"/>
    </row>
    <row r="48" spans="1:11" x14ac:dyDescent="0.25">
      <c r="A48" s="119">
        <v>2025</v>
      </c>
      <c r="B48" s="100" t="s">
        <v>2</v>
      </c>
      <c r="C48" s="165">
        <v>130</v>
      </c>
      <c r="D48" s="57">
        <v>145</v>
      </c>
      <c r="E48" s="57">
        <v>88</v>
      </c>
      <c r="F48" s="57">
        <v>137</v>
      </c>
      <c r="G48" s="57">
        <v>138</v>
      </c>
      <c r="H48" s="57">
        <v>165</v>
      </c>
      <c r="I48" s="57">
        <v>169</v>
      </c>
      <c r="J48" s="57">
        <v>146</v>
      </c>
      <c r="K48" s="83"/>
    </row>
    <row r="49" spans="1:11" x14ac:dyDescent="0.25">
      <c r="A49" s="119">
        <v>2021</v>
      </c>
      <c r="B49" s="100" t="s">
        <v>2</v>
      </c>
      <c r="C49" s="163">
        <v>132</v>
      </c>
      <c r="D49" s="136">
        <v>167</v>
      </c>
      <c r="E49" s="136">
        <v>74</v>
      </c>
      <c r="F49" s="136">
        <v>109</v>
      </c>
      <c r="G49" s="136">
        <v>128</v>
      </c>
      <c r="H49" s="136">
        <v>160</v>
      </c>
      <c r="I49" s="136">
        <v>144</v>
      </c>
      <c r="J49" s="136">
        <v>280</v>
      </c>
      <c r="K49" s="83"/>
    </row>
    <row r="50" spans="1:11" x14ac:dyDescent="0.25">
      <c r="A50" s="119">
        <v>2017</v>
      </c>
      <c r="B50" s="100" t="s">
        <v>2</v>
      </c>
      <c r="C50" s="164">
        <v>125</v>
      </c>
      <c r="D50" s="151">
        <v>170</v>
      </c>
      <c r="E50" s="151">
        <v>69</v>
      </c>
      <c r="F50" s="151">
        <v>108</v>
      </c>
      <c r="G50" s="151">
        <v>107</v>
      </c>
      <c r="H50" s="151">
        <v>130</v>
      </c>
      <c r="I50" s="151">
        <v>165</v>
      </c>
      <c r="J50" s="151">
        <v>196</v>
      </c>
      <c r="K50" s="83"/>
    </row>
    <row r="51" spans="1:11" x14ac:dyDescent="0.25">
      <c r="A51" s="119">
        <v>2013</v>
      </c>
      <c r="B51" s="100" t="s">
        <v>2</v>
      </c>
      <c r="C51" s="165">
        <v>103</v>
      </c>
      <c r="D51" s="57">
        <v>122</v>
      </c>
      <c r="E51" s="57">
        <v>44</v>
      </c>
      <c r="F51" s="57">
        <v>100</v>
      </c>
      <c r="G51" s="57">
        <v>99</v>
      </c>
      <c r="H51" s="57">
        <v>115</v>
      </c>
      <c r="I51" s="57">
        <v>121</v>
      </c>
      <c r="J51" s="57">
        <v>123</v>
      </c>
      <c r="K51" s="83"/>
    </row>
    <row r="52" spans="1:11" x14ac:dyDescent="0.25">
      <c r="A52" s="119"/>
      <c r="B52" s="100"/>
      <c r="C52" s="166"/>
      <c r="D52" s="11"/>
      <c r="E52" s="11"/>
      <c r="F52" s="11"/>
      <c r="G52" s="11"/>
      <c r="H52" s="11"/>
      <c r="I52" s="11"/>
      <c r="K52" s="83"/>
    </row>
    <row r="53" spans="1:11" x14ac:dyDescent="0.25">
      <c r="A53" s="119">
        <v>2025</v>
      </c>
      <c r="B53" s="100" t="s">
        <v>10</v>
      </c>
      <c r="C53" s="166">
        <v>105</v>
      </c>
      <c r="D53" s="11">
        <v>114</v>
      </c>
      <c r="E53" s="11">
        <v>74</v>
      </c>
      <c r="F53" s="11">
        <v>144</v>
      </c>
      <c r="G53" s="11">
        <v>128</v>
      </c>
      <c r="H53" s="11">
        <v>106</v>
      </c>
      <c r="I53" s="11">
        <v>117</v>
      </c>
      <c r="J53" s="11">
        <v>148</v>
      </c>
      <c r="K53" s="83"/>
    </row>
    <row r="54" spans="1:11" x14ac:dyDescent="0.25">
      <c r="A54" s="35">
        <v>2021</v>
      </c>
      <c r="B54" s="100" t="s">
        <v>10</v>
      </c>
      <c r="C54" s="163">
        <v>109</v>
      </c>
      <c r="D54" s="136">
        <v>127</v>
      </c>
      <c r="E54" s="136">
        <v>66</v>
      </c>
      <c r="F54" s="136">
        <v>109</v>
      </c>
      <c r="G54" s="136">
        <v>128</v>
      </c>
      <c r="H54" s="136">
        <v>104</v>
      </c>
      <c r="I54" s="136">
        <v>118</v>
      </c>
      <c r="J54" s="136">
        <v>152</v>
      </c>
      <c r="K54" s="83"/>
    </row>
    <row r="55" spans="1:11" x14ac:dyDescent="0.25">
      <c r="A55" s="119">
        <v>2017</v>
      </c>
      <c r="B55" s="100" t="s">
        <v>10</v>
      </c>
      <c r="C55" s="163">
        <v>107</v>
      </c>
      <c r="D55" s="136">
        <v>146</v>
      </c>
      <c r="E55" s="136">
        <v>62</v>
      </c>
      <c r="F55" s="136">
        <v>108</v>
      </c>
      <c r="G55" s="136">
        <v>106</v>
      </c>
      <c r="H55" s="136">
        <v>101</v>
      </c>
      <c r="I55" s="136">
        <v>144</v>
      </c>
      <c r="J55" s="136">
        <v>128</v>
      </c>
      <c r="K55" s="83"/>
    </row>
    <row r="56" spans="1:11" x14ac:dyDescent="0.25">
      <c r="A56" s="119">
        <v>2013</v>
      </c>
      <c r="B56" s="100" t="s">
        <v>10</v>
      </c>
      <c r="C56" s="165">
        <v>111</v>
      </c>
      <c r="D56" s="57">
        <v>113</v>
      </c>
      <c r="E56" s="57">
        <v>35</v>
      </c>
      <c r="F56" s="57">
        <v>100</v>
      </c>
      <c r="G56" s="57">
        <v>96</v>
      </c>
      <c r="H56" s="57">
        <v>95</v>
      </c>
      <c r="I56" s="57">
        <v>117</v>
      </c>
      <c r="J56" s="57">
        <v>79</v>
      </c>
      <c r="K56" s="83"/>
    </row>
    <row r="57" spans="1:11" x14ac:dyDescent="0.25">
      <c r="A57" s="119">
        <v>2009</v>
      </c>
      <c r="B57" s="100" t="s">
        <v>10</v>
      </c>
      <c r="C57" s="165">
        <v>107</v>
      </c>
      <c r="D57" s="57">
        <v>131</v>
      </c>
      <c r="E57" s="57" t="s">
        <v>0</v>
      </c>
      <c r="F57" s="57">
        <v>98</v>
      </c>
      <c r="G57" s="57">
        <v>106</v>
      </c>
      <c r="H57" s="57">
        <v>96</v>
      </c>
      <c r="I57" s="57">
        <v>139</v>
      </c>
      <c r="J57" s="57">
        <v>48</v>
      </c>
      <c r="K57" s="83"/>
    </row>
    <row r="58" spans="1:11" x14ac:dyDescent="0.25">
      <c r="A58" s="119">
        <v>2005</v>
      </c>
      <c r="B58" s="100" t="s">
        <v>10</v>
      </c>
      <c r="C58" s="165">
        <v>108</v>
      </c>
      <c r="D58" s="57">
        <v>108</v>
      </c>
      <c r="E58" s="57" t="s">
        <v>0</v>
      </c>
      <c r="F58" s="57">
        <v>98</v>
      </c>
      <c r="G58" s="57">
        <v>123</v>
      </c>
      <c r="H58" s="57">
        <v>109</v>
      </c>
      <c r="I58" s="57">
        <v>126</v>
      </c>
      <c r="J58" s="57">
        <v>56</v>
      </c>
      <c r="K58" s="83"/>
    </row>
    <row r="59" spans="1:11" x14ac:dyDescent="0.25">
      <c r="A59" s="120">
        <v>2002</v>
      </c>
      <c r="B59" s="101" t="s">
        <v>10</v>
      </c>
      <c r="C59" s="167">
        <v>109</v>
      </c>
      <c r="D59" s="143">
        <v>99</v>
      </c>
      <c r="E59" s="143" t="s">
        <v>0</v>
      </c>
      <c r="F59" s="143">
        <v>99</v>
      </c>
      <c r="G59" s="143">
        <v>123</v>
      </c>
      <c r="H59" s="143">
        <v>99</v>
      </c>
      <c r="I59" s="143">
        <v>108</v>
      </c>
      <c r="J59" s="143">
        <v>89</v>
      </c>
      <c r="K59" s="83"/>
    </row>
    <row r="60" spans="1:11" x14ac:dyDescent="0.25">
      <c r="A60" s="168" t="s">
        <v>105</v>
      </c>
      <c r="K60" s="83"/>
    </row>
    <row r="61" spans="1:11" x14ac:dyDescent="0.25">
      <c r="K61" s="83"/>
    </row>
    <row r="62" spans="1:11" x14ac:dyDescent="0.25">
      <c r="K62" s="83"/>
    </row>
    <row r="63" spans="1:11" x14ac:dyDescent="0.25">
      <c r="A63" s="72" t="s">
        <v>31</v>
      </c>
    </row>
    <row r="68" spans="1:1" x14ac:dyDescent="0.25">
      <c r="A68" s="10"/>
    </row>
  </sheetData>
  <mergeCells count="3">
    <mergeCell ref="B5:B6"/>
    <mergeCell ref="A5:A6"/>
    <mergeCell ref="C5:J5"/>
  </mergeCells>
  <hyperlinks>
    <hyperlink ref="A1" location="Inhalt!A1" display="Bundestagswahl 2002 bis 2021"/>
  </hyperlinks>
  <pageMargins left="0.70866141732283472" right="0.70866141732283472" top="0.78740157480314965" bottom="0.78740157480314965" header="0.31496062992125984" footer="0.31496062992125984"/>
  <pageSetup paperSize="9" scale="61" orientation="landscape" r:id="rId1"/>
  <headerFooter>
    <oddHeader xml:space="preserve">&amp;L&amp;"Arial,Standard"&amp;9Statistisches Landesamt Sachsen-Anhalt
Dezernat 13&amp;C&amp;"Arial,Standard"&amp;9&amp;A&amp;R&amp;"Arial,Standard"&amp;9Stand:  8. Juli 2025 </oddHeader>
    <oddFooter xml:space="preserve">&amp;C&amp;"Arial,Standard"&amp;9Seite &amp;P/&amp;N 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92"/>
  <sheetViews>
    <sheetView zoomScale="75" zoomScaleNormal="75" workbookViewId="0"/>
  </sheetViews>
  <sheetFormatPr baseColWidth="10" defaultColWidth="16.7109375" defaultRowHeight="15" x14ac:dyDescent="0.25"/>
  <cols>
    <col min="1" max="1" width="21.28515625" style="1" customWidth="1"/>
    <col min="2" max="2" width="14.7109375" style="1" customWidth="1"/>
    <col min="3" max="3" width="11.5703125" style="1" customWidth="1"/>
    <col min="4" max="10" width="9.28515625" style="1" customWidth="1"/>
    <col min="11" max="12" width="9.28515625" customWidth="1"/>
    <col min="13" max="13" width="11" style="1" customWidth="1"/>
    <col min="14" max="21" width="9.28515625" style="1" customWidth="1"/>
    <col min="22" max="22" width="9.28515625" customWidth="1"/>
    <col min="23" max="23" width="10.7109375" style="1" customWidth="1"/>
    <col min="24" max="30" width="9.28515625" style="1" customWidth="1"/>
    <col min="31" max="31" width="9.28515625" customWidth="1"/>
    <col min="32" max="32" width="9.28515625" style="1" customWidth="1"/>
    <col min="33" max="48" width="8.7109375" style="1" customWidth="1"/>
    <col min="49" max="16384" width="16.7109375" style="1"/>
  </cols>
  <sheetData>
    <row r="1" spans="1:48" x14ac:dyDescent="0.25">
      <c r="A1" s="314" t="s">
        <v>108</v>
      </c>
      <c r="N1" s="162"/>
    </row>
    <row r="2" spans="1:48" x14ac:dyDescent="0.25">
      <c r="A2" s="200" t="s">
        <v>137</v>
      </c>
    </row>
    <row r="3" spans="1:48" x14ac:dyDescent="0.25">
      <c r="A3" s="201" t="s">
        <v>82</v>
      </c>
    </row>
    <row r="4" spans="1:48" x14ac:dyDescent="0.25">
      <c r="A4" s="201"/>
      <c r="K4" s="222"/>
      <c r="L4" s="222"/>
      <c r="V4" s="222"/>
      <c r="AE4" s="222"/>
    </row>
    <row r="5" spans="1:48" ht="12.75" x14ac:dyDescent="0.2">
      <c r="A5" s="372" t="s">
        <v>117</v>
      </c>
      <c r="B5" s="359" t="s">
        <v>81</v>
      </c>
      <c r="C5" s="364" t="s">
        <v>115</v>
      </c>
      <c r="D5" s="364"/>
      <c r="E5" s="364"/>
      <c r="F5" s="364"/>
      <c r="G5" s="364"/>
      <c r="H5" s="364"/>
      <c r="I5" s="364"/>
      <c r="J5" s="364"/>
      <c r="K5" s="364"/>
      <c r="L5" s="364"/>
      <c r="M5" s="365" t="s">
        <v>115</v>
      </c>
      <c r="N5" s="366"/>
      <c r="O5" s="366"/>
      <c r="P5" s="366"/>
      <c r="Q5" s="366"/>
      <c r="R5" s="366"/>
      <c r="S5" s="366"/>
      <c r="T5" s="366"/>
      <c r="U5" s="366"/>
      <c r="V5" s="367"/>
      <c r="W5" s="364" t="s">
        <v>115</v>
      </c>
      <c r="X5" s="364"/>
      <c r="Y5" s="364"/>
      <c r="Z5" s="364"/>
      <c r="AA5" s="364"/>
      <c r="AB5" s="364"/>
      <c r="AC5" s="364"/>
      <c r="AD5" s="364"/>
      <c r="AE5" s="364"/>
      <c r="AF5" s="365"/>
      <c r="AG5" s="121"/>
      <c r="AH5" s="121"/>
      <c r="AI5" s="121"/>
      <c r="AJ5" s="121"/>
      <c r="AK5" s="121"/>
      <c r="AL5" s="121"/>
      <c r="AM5" s="121"/>
      <c r="AN5" s="121"/>
      <c r="AO5" s="121"/>
      <c r="AP5" s="121"/>
      <c r="AQ5" s="121"/>
      <c r="AR5" s="121"/>
      <c r="AS5" s="121"/>
      <c r="AT5" s="121"/>
      <c r="AU5" s="121"/>
      <c r="AV5" s="121"/>
    </row>
    <row r="6" spans="1:48" ht="38.25" x14ac:dyDescent="0.2">
      <c r="A6" s="372"/>
      <c r="B6" s="360"/>
      <c r="C6" s="300" t="s">
        <v>100</v>
      </c>
      <c r="D6" s="112" t="s">
        <v>38</v>
      </c>
      <c r="E6" s="112" t="s">
        <v>39</v>
      </c>
      <c r="F6" s="112" t="s">
        <v>116</v>
      </c>
      <c r="G6" s="112" t="s">
        <v>40</v>
      </c>
      <c r="H6" s="112" t="s">
        <v>42</v>
      </c>
      <c r="I6" s="112" t="s">
        <v>41</v>
      </c>
      <c r="J6" s="112" t="s">
        <v>43</v>
      </c>
      <c r="K6" s="301" t="s">
        <v>112</v>
      </c>
      <c r="L6" s="301" t="s">
        <v>113</v>
      </c>
      <c r="M6" s="301" t="s">
        <v>100</v>
      </c>
      <c r="N6" s="112" t="s">
        <v>38</v>
      </c>
      <c r="O6" s="112" t="s">
        <v>39</v>
      </c>
      <c r="P6" s="112" t="s">
        <v>116</v>
      </c>
      <c r="Q6" s="112" t="s">
        <v>40</v>
      </c>
      <c r="R6" s="112" t="s">
        <v>42</v>
      </c>
      <c r="S6" s="112" t="s">
        <v>41</v>
      </c>
      <c r="T6" s="112" t="s">
        <v>43</v>
      </c>
      <c r="U6" s="301" t="s">
        <v>119</v>
      </c>
      <c r="V6" s="301" t="s">
        <v>118</v>
      </c>
      <c r="W6" s="301" t="s">
        <v>100</v>
      </c>
      <c r="X6" s="112" t="s">
        <v>38</v>
      </c>
      <c r="Y6" s="112" t="s">
        <v>39</v>
      </c>
      <c r="Z6" s="112" t="s">
        <v>116</v>
      </c>
      <c r="AA6" s="112" t="s">
        <v>40</v>
      </c>
      <c r="AB6" s="112" t="s">
        <v>42</v>
      </c>
      <c r="AC6" s="112" t="s">
        <v>41</v>
      </c>
      <c r="AD6" s="112" t="s">
        <v>43</v>
      </c>
      <c r="AE6" s="302" t="s">
        <v>119</v>
      </c>
      <c r="AF6" s="300" t="s">
        <v>113</v>
      </c>
      <c r="AG6" s="121"/>
      <c r="AH6" s="121"/>
      <c r="AI6" s="121"/>
      <c r="AJ6" s="121"/>
      <c r="AK6" s="121"/>
      <c r="AL6" s="121"/>
      <c r="AM6" s="121"/>
      <c r="AN6" s="121"/>
      <c r="AO6" s="121"/>
      <c r="AP6" s="121"/>
      <c r="AQ6" s="121"/>
      <c r="AR6" s="121"/>
      <c r="AS6" s="121"/>
      <c r="AT6" s="121"/>
      <c r="AU6" s="121"/>
    </row>
    <row r="7" spans="1:48" x14ac:dyDescent="0.25">
      <c r="A7" s="122"/>
      <c r="B7" s="123"/>
      <c r="C7" s="180"/>
      <c r="D7" s="124"/>
      <c r="E7" s="124"/>
      <c r="F7" s="124"/>
      <c r="G7" s="124"/>
      <c r="H7" s="124"/>
      <c r="I7" s="124"/>
      <c r="J7" s="121"/>
      <c r="M7" s="121"/>
      <c r="N7" s="121"/>
      <c r="O7" s="121"/>
      <c r="P7" s="121"/>
      <c r="Q7" s="121"/>
      <c r="R7" s="121"/>
      <c r="S7" s="121"/>
      <c r="T7" s="121"/>
      <c r="U7" s="121"/>
      <c r="W7" s="121"/>
      <c r="X7" s="121"/>
      <c r="Y7" s="121"/>
      <c r="Z7" s="121"/>
      <c r="AA7" s="121"/>
      <c r="AB7" s="121"/>
      <c r="AC7" s="121"/>
      <c r="AD7" s="121"/>
      <c r="AF7" s="121"/>
      <c r="AG7" s="121"/>
      <c r="AH7" s="121"/>
      <c r="AI7" s="121"/>
      <c r="AJ7" s="121"/>
      <c r="AK7" s="121"/>
      <c r="AL7" s="121"/>
      <c r="AM7" s="121"/>
      <c r="AN7" s="121"/>
      <c r="AO7" s="121"/>
      <c r="AP7" s="121"/>
      <c r="AQ7" s="121"/>
      <c r="AR7" s="121"/>
      <c r="AS7" s="121"/>
      <c r="AT7" s="121"/>
      <c r="AU7" s="121"/>
      <c r="AV7" s="121"/>
    </row>
    <row r="8" spans="1:48" ht="12.75" x14ac:dyDescent="0.2">
      <c r="A8" s="96"/>
      <c r="B8" s="125"/>
      <c r="C8" s="361" t="s">
        <v>93</v>
      </c>
      <c r="D8" s="362"/>
      <c r="E8" s="362"/>
      <c r="F8" s="362"/>
      <c r="G8" s="362"/>
      <c r="H8" s="362"/>
      <c r="I8" s="362"/>
      <c r="J8" s="362"/>
      <c r="K8" s="362"/>
      <c r="L8" s="362"/>
      <c r="M8" s="363" t="s">
        <v>11</v>
      </c>
      <c r="N8" s="363"/>
      <c r="O8" s="363"/>
      <c r="P8" s="363"/>
      <c r="Q8" s="363"/>
      <c r="R8" s="363"/>
      <c r="S8" s="363"/>
      <c r="T8" s="363"/>
      <c r="U8" s="363"/>
      <c r="V8" s="363"/>
      <c r="W8" s="363" t="s">
        <v>22</v>
      </c>
      <c r="X8" s="363"/>
      <c r="Y8" s="363"/>
      <c r="Z8" s="363"/>
      <c r="AA8" s="363"/>
      <c r="AB8" s="363"/>
      <c r="AC8" s="363"/>
      <c r="AD8" s="363"/>
      <c r="AE8" s="363"/>
      <c r="AF8" s="363"/>
      <c r="AG8" s="94"/>
      <c r="AH8" s="94"/>
      <c r="AI8" s="94"/>
      <c r="AJ8" s="94"/>
      <c r="AK8" s="94"/>
      <c r="AL8" s="94"/>
      <c r="AM8" s="94"/>
      <c r="AN8" s="94"/>
      <c r="AO8" s="94"/>
      <c r="AP8" s="94"/>
      <c r="AQ8" s="94"/>
      <c r="AR8" s="94"/>
      <c r="AS8" s="94"/>
      <c r="AT8" s="94"/>
      <c r="AU8" s="94"/>
      <c r="AV8" s="94"/>
    </row>
    <row r="9" spans="1:48" x14ac:dyDescent="0.25">
      <c r="A9" s="96"/>
      <c r="B9" s="125"/>
      <c r="C9" s="90"/>
      <c r="D9" s="90"/>
      <c r="E9" s="90"/>
      <c r="F9" s="90"/>
      <c r="G9" s="90"/>
      <c r="H9" s="90"/>
      <c r="I9" s="90"/>
      <c r="J9" s="90"/>
      <c r="M9" s="94"/>
      <c r="N9" s="89"/>
      <c r="O9" s="89"/>
      <c r="P9" s="89"/>
      <c r="Q9" s="89"/>
      <c r="R9" s="89"/>
      <c r="S9" s="89"/>
      <c r="T9" s="89"/>
      <c r="U9" s="89"/>
      <c r="W9" s="94"/>
      <c r="X9" s="89"/>
      <c r="Y9" s="89"/>
      <c r="Z9" s="89"/>
      <c r="AA9" s="89"/>
      <c r="AB9" s="89"/>
      <c r="AC9" s="89"/>
      <c r="AD9" s="89"/>
      <c r="AF9" s="94"/>
      <c r="AG9" s="94"/>
      <c r="AH9" s="94"/>
      <c r="AI9" s="94"/>
      <c r="AJ9" s="94"/>
      <c r="AK9" s="94"/>
      <c r="AL9" s="94"/>
      <c r="AM9" s="94"/>
      <c r="AN9" s="94"/>
      <c r="AO9" s="94"/>
      <c r="AP9" s="94"/>
      <c r="AQ9" s="94"/>
      <c r="AR9" s="94"/>
      <c r="AS9" s="94"/>
      <c r="AT9" s="94"/>
      <c r="AU9" s="94"/>
      <c r="AV9" s="94"/>
    </row>
    <row r="10" spans="1:48" x14ac:dyDescent="0.25">
      <c r="A10" s="92" t="s">
        <v>79</v>
      </c>
      <c r="B10" s="97" t="s">
        <v>8</v>
      </c>
      <c r="C10" s="189">
        <v>73.400000000000006</v>
      </c>
      <c r="D10" s="135">
        <v>0</v>
      </c>
      <c r="E10" s="135">
        <v>17.3</v>
      </c>
      <c r="F10" s="135">
        <v>0</v>
      </c>
      <c r="G10" s="135">
        <v>0</v>
      </c>
      <c r="H10" s="135">
        <v>1.5</v>
      </c>
      <c r="I10" s="135">
        <v>0</v>
      </c>
      <c r="J10" s="135">
        <v>7.8</v>
      </c>
      <c r="K10" s="162">
        <v>7.8</v>
      </c>
      <c r="L10" s="293" t="s">
        <v>19</v>
      </c>
      <c r="M10" s="189">
        <v>94.8</v>
      </c>
      <c r="N10" s="137">
        <v>2</v>
      </c>
      <c r="O10" s="135">
        <v>0</v>
      </c>
      <c r="P10" s="135">
        <v>0</v>
      </c>
      <c r="Q10" s="135">
        <v>0</v>
      </c>
      <c r="R10" s="135">
        <v>1.6</v>
      </c>
      <c r="S10" s="135">
        <v>1.6</v>
      </c>
      <c r="T10" s="135">
        <v>0</v>
      </c>
      <c r="U10" s="162">
        <v>0</v>
      </c>
      <c r="V10" s="293" t="s">
        <v>19</v>
      </c>
      <c r="W10" s="189">
        <v>82.7</v>
      </c>
      <c r="X10" s="135">
        <v>0.9</v>
      </c>
      <c r="Y10" s="135">
        <v>9.6999999999999993</v>
      </c>
      <c r="Z10" s="135">
        <v>0</v>
      </c>
      <c r="AA10" s="135">
        <v>0</v>
      </c>
      <c r="AB10" s="135">
        <v>1.6</v>
      </c>
      <c r="AC10" s="135">
        <v>0.7</v>
      </c>
      <c r="AD10" s="135">
        <v>4.4000000000000004</v>
      </c>
      <c r="AE10" s="162">
        <v>4.4000000000000004</v>
      </c>
      <c r="AF10" s="293" t="s">
        <v>19</v>
      </c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88"/>
      <c r="AU10" s="88"/>
      <c r="AV10" s="88"/>
    </row>
    <row r="11" spans="1:48" x14ac:dyDescent="0.25">
      <c r="A11" s="91"/>
      <c r="B11" s="97" t="s">
        <v>7</v>
      </c>
      <c r="C11" s="190">
        <v>86.9</v>
      </c>
      <c r="D11" s="135">
        <v>2.8</v>
      </c>
      <c r="E11" s="137">
        <v>7</v>
      </c>
      <c r="F11" s="135">
        <v>0</v>
      </c>
      <c r="G11" s="135">
        <v>0</v>
      </c>
      <c r="H11" s="135">
        <v>0</v>
      </c>
      <c r="I11" s="135">
        <v>0</v>
      </c>
      <c r="J11" s="135">
        <v>3.3</v>
      </c>
      <c r="K11" s="162">
        <v>3.3</v>
      </c>
      <c r="L11" s="293" t="s">
        <v>19</v>
      </c>
      <c r="M11" s="190">
        <v>90.8</v>
      </c>
      <c r="N11" s="135">
        <v>3.9</v>
      </c>
      <c r="O11" s="137">
        <v>1.8</v>
      </c>
      <c r="P11" s="135">
        <v>0</v>
      </c>
      <c r="Q11" s="135">
        <v>0</v>
      </c>
      <c r="R11" s="135">
        <v>1.7</v>
      </c>
      <c r="S11" s="135">
        <v>0</v>
      </c>
      <c r="T11" s="135">
        <v>1.8</v>
      </c>
      <c r="U11" s="162">
        <v>0</v>
      </c>
      <c r="V11" s="293" t="s">
        <v>19</v>
      </c>
      <c r="W11" s="190">
        <v>89.5</v>
      </c>
      <c r="X11" s="135">
        <v>3.5</v>
      </c>
      <c r="Y11" s="135">
        <v>3.6</v>
      </c>
      <c r="Z11" s="135">
        <v>0</v>
      </c>
      <c r="AA11" s="135">
        <v>0</v>
      </c>
      <c r="AB11" s="135">
        <v>1.1000000000000001</v>
      </c>
      <c r="AC11" s="135">
        <v>0</v>
      </c>
      <c r="AD11" s="135">
        <v>2.2999999999999998</v>
      </c>
      <c r="AE11" s="162">
        <v>1.1000000000000001</v>
      </c>
      <c r="AF11" s="293" t="s">
        <v>19</v>
      </c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  <c r="AV11" s="88"/>
    </row>
    <row r="12" spans="1:48" x14ac:dyDescent="0.25">
      <c r="A12" s="91"/>
      <c r="B12" s="97" t="s">
        <v>6</v>
      </c>
      <c r="C12" s="190">
        <v>82.7</v>
      </c>
      <c r="D12" s="135">
        <v>9.6999999999999993</v>
      </c>
      <c r="E12" s="135">
        <v>6.2</v>
      </c>
      <c r="F12" s="135">
        <v>0.7</v>
      </c>
      <c r="G12" s="135">
        <v>0</v>
      </c>
      <c r="H12" s="135">
        <v>0</v>
      </c>
      <c r="I12" s="135">
        <v>0.7</v>
      </c>
      <c r="J12" s="135">
        <v>0</v>
      </c>
      <c r="K12" s="162">
        <v>0</v>
      </c>
      <c r="L12" s="293" t="s">
        <v>19</v>
      </c>
      <c r="M12" s="190">
        <v>94.2</v>
      </c>
      <c r="N12" s="135">
        <v>0.8</v>
      </c>
      <c r="O12" s="135">
        <v>1.5</v>
      </c>
      <c r="P12" s="135">
        <v>0</v>
      </c>
      <c r="Q12" s="135">
        <v>0.8</v>
      </c>
      <c r="R12" s="135">
        <v>0</v>
      </c>
      <c r="S12" s="135">
        <v>0</v>
      </c>
      <c r="T12" s="135">
        <v>2.7</v>
      </c>
      <c r="U12" s="162">
        <v>2.7</v>
      </c>
      <c r="V12" s="293" t="s">
        <v>19</v>
      </c>
      <c r="W12" s="190">
        <v>88.5</v>
      </c>
      <c r="X12" s="135">
        <v>5.2</v>
      </c>
      <c r="Y12" s="135">
        <v>3.8</v>
      </c>
      <c r="Z12" s="135">
        <v>0.3</v>
      </c>
      <c r="AA12" s="135">
        <v>0.4</v>
      </c>
      <c r="AB12" s="135">
        <v>0</v>
      </c>
      <c r="AC12" s="135">
        <v>0.3</v>
      </c>
      <c r="AD12" s="135">
        <v>1.4</v>
      </c>
      <c r="AE12" s="162">
        <v>1.4</v>
      </c>
      <c r="AF12" s="293" t="s">
        <v>19</v>
      </c>
      <c r="AG12" s="88"/>
      <c r="AH12" s="88"/>
      <c r="AI12" s="88"/>
      <c r="AJ12" s="88"/>
      <c r="AK12" s="88"/>
      <c r="AL12" s="88"/>
      <c r="AM12" s="88"/>
      <c r="AN12" s="88"/>
      <c r="AO12" s="88"/>
      <c r="AP12" s="88"/>
      <c r="AQ12" s="88"/>
      <c r="AR12" s="88"/>
      <c r="AS12" s="88"/>
      <c r="AT12" s="88"/>
      <c r="AU12" s="88"/>
      <c r="AV12" s="88"/>
    </row>
    <row r="13" spans="1:48" x14ac:dyDescent="0.25">
      <c r="A13" s="91"/>
      <c r="B13" s="97" t="s">
        <v>5</v>
      </c>
      <c r="C13" s="190">
        <v>83.3</v>
      </c>
      <c r="D13" s="135">
        <v>1.2</v>
      </c>
      <c r="E13" s="135">
        <v>8.5</v>
      </c>
      <c r="F13" s="135">
        <v>0.6</v>
      </c>
      <c r="G13" s="135">
        <v>5.9</v>
      </c>
      <c r="H13" s="135">
        <v>0</v>
      </c>
      <c r="I13" s="135">
        <v>0</v>
      </c>
      <c r="J13" s="135">
        <v>0.6</v>
      </c>
      <c r="K13" s="162">
        <v>0.6</v>
      </c>
      <c r="L13" s="293" t="s">
        <v>19</v>
      </c>
      <c r="M13" s="190">
        <v>90.9</v>
      </c>
      <c r="N13" s="137">
        <v>5</v>
      </c>
      <c r="O13" s="137">
        <v>2</v>
      </c>
      <c r="P13" s="135">
        <v>1.3</v>
      </c>
      <c r="Q13" s="135">
        <v>0</v>
      </c>
      <c r="R13" s="135">
        <v>0.7</v>
      </c>
      <c r="S13" s="135">
        <v>0</v>
      </c>
      <c r="T13" s="135">
        <v>0</v>
      </c>
      <c r="U13" s="162">
        <v>0</v>
      </c>
      <c r="V13" s="293" t="s">
        <v>19</v>
      </c>
      <c r="W13" s="199">
        <v>87</v>
      </c>
      <c r="X13" s="135">
        <v>3.1</v>
      </c>
      <c r="Y13" s="135">
        <v>5.3</v>
      </c>
      <c r="Z13" s="135">
        <v>0.9</v>
      </c>
      <c r="AA13" s="137">
        <v>3</v>
      </c>
      <c r="AB13" s="135">
        <v>0.4</v>
      </c>
      <c r="AC13" s="135">
        <v>0</v>
      </c>
      <c r="AD13" s="135">
        <v>0.3</v>
      </c>
      <c r="AE13" s="162">
        <v>0.3</v>
      </c>
      <c r="AF13" s="293" t="s">
        <v>19</v>
      </c>
      <c r="AG13" s="88"/>
      <c r="AH13" s="88"/>
      <c r="AI13" s="88"/>
      <c r="AJ13" s="88"/>
      <c r="AK13" s="88"/>
      <c r="AL13" s="88"/>
      <c r="AM13" s="88"/>
      <c r="AN13" s="88"/>
      <c r="AO13" s="88"/>
      <c r="AP13" s="88"/>
      <c r="AQ13" s="88"/>
      <c r="AR13" s="88"/>
      <c r="AS13" s="88"/>
      <c r="AT13" s="88"/>
      <c r="AU13" s="88"/>
      <c r="AV13" s="88"/>
    </row>
    <row r="14" spans="1:48" x14ac:dyDescent="0.25">
      <c r="A14" s="91"/>
      <c r="B14" s="97" t="s">
        <v>4</v>
      </c>
      <c r="C14" s="190">
        <v>75.099999999999994</v>
      </c>
      <c r="D14" s="135">
        <v>4.9000000000000004</v>
      </c>
      <c r="E14" s="137">
        <v>19</v>
      </c>
      <c r="F14" s="135">
        <v>0.5</v>
      </c>
      <c r="G14" s="135">
        <v>0.6</v>
      </c>
      <c r="H14" s="135">
        <v>0</v>
      </c>
      <c r="I14" s="135">
        <v>0</v>
      </c>
      <c r="J14" s="135">
        <v>0</v>
      </c>
      <c r="K14" s="162">
        <v>0</v>
      </c>
      <c r="L14" s="293" t="s">
        <v>19</v>
      </c>
      <c r="M14" s="190">
        <v>87.7</v>
      </c>
      <c r="N14" s="137">
        <v>1</v>
      </c>
      <c r="O14" s="137">
        <v>2.5</v>
      </c>
      <c r="P14" s="135">
        <v>0.9</v>
      </c>
      <c r="Q14" s="135">
        <v>0</v>
      </c>
      <c r="R14" s="135">
        <v>0</v>
      </c>
      <c r="S14" s="135">
        <v>0</v>
      </c>
      <c r="T14" s="135">
        <v>7.9</v>
      </c>
      <c r="U14" s="162">
        <v>4.3</v>
      </c>
      <c r="V14" s="293" t="s">
        <v>19</v>
      </c>
      <c r="W14" s="190">
        <v>81.900000000000006</v>
      </c>
      <c r="X14" s="135">
        <v>2.8</v>
      </c>
      <c r="Y14" s="135">
        <v>10.1</v>
      </c>
      <c r="Z14" s="135">
        <v>0.7</v>
      </c>
      <c r="AA14" s="135">
        <v>0.3</v>
      </c>
      <c r="AB14" s="135">
        <v>0</v>
      </c>
      <c r="AC14" s="135">
        <v>0</v>
      </c>
      <c r="AD14" s="135">
        <v>4.2</v>
      </c>
      <c r="AE14" s="162">
        <v>2.2999999999999998</v>
      </c>
      <c r="AF14" s="293" t="s">
        <v>19</v>
      </c>
      <c r="AG14" s="88"/>
      <c r="AH14" s="88"/>
      <c r="AI14" s="88"/>
      <c r="AJ14" s="88"/>
      <c r="AK14" s="88"/>
      <c r="AL14" s="88"/>
      <c r="AM14" s="88"/>
      <c r="AN14" s="88"/>
      <c r="AO14" s="88"/>
      <c r="AP14" s="88"/>
      <c r="AQ14" s="88"/>
      <c r="AR14" s="88"/>
      <c r="AS14" s="88"/>
      <c r="AT14" s="88"/>
      <c r="AU14" s="88"/>
      <c r="AV14" s="88"/>
    </row>
    <row r="15" spans="1:48" x14ac:dyDescent="0.25">
      <c r="A15" s="91"/>
      <c r="B15" s="97" t="s">
        <v>80</v>
      </c>
      <c r="C15" s="190">
        <v>83.6</v>
      </c>
      <c r="D15" s="135">
        <v>3.9</v>
      </c>
      <c r="E15" s="135">
        <v>0.4</v>
      </c>
      <c r="F15" s="135">
        <v>4.2</v>
      </c>
      <c r="G15" s="135">
        <v>4.8</v>
      </c>
      <c r="H15" s="135">
        <v>0</v>
      </c>
      <c r="I15" s="135">
        <v>3.1</v>
      </c>
      <c r="J15" s="135">
        <v>0</v>
      </c>
      <c r="K15" s="162">
        <v>0</v>
      </c>
      <c r="L15" s="293" t="s">
        <v>19</v>
      </c>
      <c r="M15" s="190">
        <v>69.400000000000006</v>
      </c>
      <c r="N15" s="135">
        <v>11.2</v>
      </c>
      <c r="O15" s="135">
        <v>9.1</v>
      </c>
      <c r="P15" s="135">
        <v>3.4</v>
      </c>
      <c r="Q15" s="135">
        <v>0.9</v>
      </c>
      <c r="R15" s="135">
        <v>1.8</v>
      </c>
      <c r="S15" s="135">
        <v>0</v>
      </c>
      <c r="T15" s="135">
        <v>4.2</v>
      </c>
      <c r="U15" s="162">
        <v>4.2</v>
      </c>
      <c r="V15" s="293" t="s">
        <v>19</v>
      </c>
      <c r="W15" s="190">
        <v>74.400000000000006</v>
      </c>
      <c r="X15" s="135">
        <v>8.6</v>
      </c>
      <c r="Y15" s="137">
        <v>6</v>
      </c>
      <c r="Z15" s="135">
        <v>3.7</v>
      </c>
      <c r="AA15" s="135">
        <v>2.2999999999999998</v>
      </c>
      <c r="AB15" s="135">
        <v>1.2</v>
      </c>
      <c r="AC15" s="135">
        <v>1.1000000000000001</v>
      </c>
      <c r="AD15" s="135">
        <v>2.7</v>
      </c>
      <c r="AE15" s="162">
        <v>2.7</v>
      </c>
      <c r="AF15" s="293" t="s">
        <v>19</v>
      </c>
      <c r="AG15" s="88"/>
      <c r="AH15" s="88"/>
      <c r="AI15" s="88"/>
      <c r="AJ15" s="88"/>
      <c r="AK15" s="88"/>
      <c r="AL15" s="88"/>
      <c r="AM15" s="88"/>
      <c r="AN15" s="88"/>
      <c r="AO15" s="88"/>
      <c r="AP15" s="88"/>
      <c r="AQ15" s="88"/>
      <c r="AR15" s="88"/>
      <c r="AS15" s="88"/>
      <c r="AT15" s="88"/>
      <c r="AU15" s="88"/>
      <c r="AV15" s="88"/>
    </row>
    <row r="16" spans="1:48" x14ac:dyDescent="0.25">
      <c r="A16" s="91"/>
      <c r="B16" s="97" t="s">
        <v>1</v>
      </c>
      <c r="C16" s="191">
        <v>80.8</v>
      </c>
      <c r="D16" s="135">
        <v>4.0999999999999996</v>
      </c>
      <c r="E16" s="135">
        <v>8.6999999999999993</v>
      </c>
      <c r="F16" s="135">
        <v>1.6</v>
      </c>
      <c r="G16" s="135">
        <v>2.8</v>
      </c>
      <c r="H16" s="135">
        <v>0.1</v>
      </c>
      <c r="I16" s="135">
        <v>1.1000000000000001</v>
      </c>
      <c r="J16" s="135">
        <v>0.9</v>
      </c>
      <c r="K16" s="162">
        <v>0.9</v>
      </c>
      <c r="L16" s="293" t="s">
        <v>19</v>
      </c>
      <c r="M16" s="191">
        <v>81.5</v>
      </c>
      <c r="N16" s="135">
        <v>6.2</v>
      </c>
      <c r="O16" s="137">
        <v>5</v>
      </c>
      <c r="P16" s="135">
        <v>1.8</v>
      </c>
      <c r="Q16" s="135">
        <v>0.5</v>
      </c>
      <c r="R16" s="135">
        <v>1.1000000000000001</v>
      </c>
      <c r="S16" s="135">
        <v>0.1</v>
      </c>
      <c r="T16" s="135">
        <v>3.8</v>
      </c>
      <c r="U16" s="240">
        <v>3</v>
      </c>
      <c r="V16" s="293" t="s">
        <v>19</v>
      </c>
      <c r="W16" s="191">
        <v>81.2</v>
      </c>
      <c r="X16" s="135">
        <v>5.3</v>
      </c>
      <c r="Y16" s="135">
        <v>6.6</v>
      </c>
      <c r="Z16" s="135">
        <v>1.7</v>
      </c>
      <c r="AA16" s="135">
        <v>1.5</v>
      </c>
      <c r="AB16" s="135">
        <v>0.7</v>
      </c>
      <c r="AC16" s="135">
        <v>0.5</v>
      </c>
      <c r="AD16" s="135">
        <v>2.5</v>
      </c>
      <c r="AE16" s="162">
        <v>2.1</v>
      </c>
      <c r="AF16" s="293" t="s">
        <v>19</v>
      </c>
      <c r="AG16" s="88"/>
      <c r="AH16" s="88"/>
      <c r="AI16" s="88"/>
      <c r="AJ16" s="88"/>
      <c r="AK16" s="88"/>
      <c r="AL16" s="88"/>
      <c r="AM16" s="88"/>
      <c r="AN16" s="88"/>
      <c r="AO16" s="88"/>
      <c r="AP16" s="88"/>
      <c r="AQ16" s="88"/>
      <c r="AR16" s="88"/>
      <c r="AS16" s="88"/>
      <c r="AT16" s="88"/>
      <c r="AU16" s="88"/>
      <c r="AV16" s="88"/>
    </row>
    <row r="17" spans="1:48" x14ac:dyDescent="0.25">
      <c r="A17" s="91"/>
      <c r="B17" s="97"/>
      <c r="C17" s="161"/>
      <c r="D17" s="135"/>
      <c r="E17" s="160"/>
      <c r="F17" s="160"/>
      <c r="G17" s="160"/>
      <c r="H17" s="160"/>
      <c r="I17" s="160"/>
      <c r="J17" s="160"/>
      <c r="K17" s="162"/>
      <c r="L17" s="315"/>
      <c r="M17" s="161"/>
      <c r="N17" s="135"/>
      <c r="O17" s="160"/>
      <c r="P17" s="160"/>
      <c r="Q17" s="160"/>
      <c r="R17" s="160"/>
      <c r="S17" s="160"/>
      <c r="T17" s="160"/>
      <c r="U17" s="162"/>
      <c r="V17" s="315"/>
      <c r="W17" s="161"/>
      <c r="X17" s="135"/>
      <c r="Y17" s="160"/>
      <c r="Z17" s="160"/>
      <c r="AA17" s="160"/>
      <c r="AB17" s="160"/>
      <c r="AC17" s="160"/>
      <c r="AD17" s="160"/>
      <c r="AE17" s="162"/>
      <c r="AF17" s="315"/>
      <c r="AG17" s="95"/>
      <c r="AH17" s="95"/>
      <c r="AI17" s="95"/>
      <c r="AJ17" s="95"/>
      <c r="AK17" s="95"/>
      <c r="AL17" s="95"/>
      <c r="AM17" s="95"/>
      <c r="AN17" s="95"/>
      <c r="AO17" s="95"/>
      <c r="AP17" s="95"/>
      <c r="AQ17" s="95"/>
      <c r="AR17" s="95"/>
      <c r="AS17" s="95"/>
      <c r="AT17" s="95"/>
      <c r="AU17" s="95"/>
      <c r="AV17" s="95"/>
    </row>
    <row r="18" spans="1:48" x14ac:dyDescent="0.25">
      <c r="A18" s="92" t="s">
        <v>73</v>
      </c>
      <c r="B18" s="97" t="s">
        <v>8</v>
      </c>
      <c r="C18" s="159">
        <v>0.9</v>
      </c>
      <c r="D18" s="158">
        <v>74.099999999999994</v>
      </c>
      <c r="E18" s="137">
        <v>6</v>
      </c>
      <c r="F18" s="135">
        <v>0.5</v>
      </c>
      <c r="G18" s="135">
        <v>9.4</v>
      </c>
      <c r="H18" s="135">
        <v>3</v>
      </c>
      <c r="I18" s="137">
        <v>0.2</v>
      </c>
      <c r="J18" s="135">
        <v>5.8</v>
      </c>
      <c r="K18" s="162">
        <v>2.4</v>
      </c>
      <c r="L18" s="293" t="s">
        <v>19</v>
      </c>
      <c r="M18" s="159">
        <v>0</v>
      </c>
      <c r="N18" s="158">
        <v>77.900000000000006</v>
      </c>
      <c r="O18" s="137">
        <v>5.9</v>
      </c>
      <c r="P18" s="135">
        <v>7.4</v>
      </c>
      <c r="Q18" s="135">
        <v>5.3</v>
      </c>
      <c r="R18" s="135">
        <v>2.9</v>
      </c>
      <c r="S18" s="137">
        <v>0.3</v>
      </c>
      <c r="T18" s="135">
        <v>0.3</v>
      </c>
      <c r="U18" s="162">
        <v>0.3</v>
      </c>
      <c r="V18" s="293" t="s">
        <v>19</v>
      </c>
      <c r="W18" s="159">
        <v>0.6</v>
      </c>
      <c r="X18" s="158">
        <v>75.400000000000006</v>
      </c>
      <c r="Y18" s="137">
        <v>6</v>
      </c>
      <c r="Z18" s="135">
        <v>2.9</v>
      </c>
      <c r="AA18" s="137">
        <v>8</v>
      </c>
      <c r="AB18" s="137">
        <v>3</v>
      </c>
      <c r="AC18" s="137">
        <v>0.2</v>
      </c>
      <c r="AD18" s="135">
        <v>3.9</v>
      </c>
      <c r="AE18" s="162">
        <v>1.7</v>
      </c>
      <c r="AF18" s="293" t="s">
        <v>19</v>
      </c>
      <c r="AG18" s="88"/>
      <c r="AH18" s="88"/>
      <c r="AI18" s="88"/>
      <c r="AJ18" s="88"/>
      <c r="AK18" s="88"/>
      <c r="AL18" s="88"/>
      <c r="AM18" s="88"/>
      <c r="AN18" s="88"/>
      <c r="AO18" s="88"/>
      <c r="AP18" s="88"/>
      <c r="AQ18" s="88"/>
      <c r="AR18" s="88"/>
      <c r="AS18" s="88"/>
      <c r="AT18" s="88"/>
      <c r="AU18" s="88"/>
      <c r="AV18" s="88"/>
    </row>
    <row r="19" spans="1:48" x14ac:dyDescent="0.25">
      <c r="A19" s="91"/>
      <c r="B19" s="97" t="s">
        <v>7</v>
      </c>
      <c r="C19" s="159">
        <v>0</v>
      </c>
      <c r="D19" s="156">
        <v>77.900000000000006</v>
      </c>
      <c r="E19" s="135">
        <v>7.2</v>
      </c>
      <c r="F19" s="135">
        <v>1.6</v>
      </c>
      <c r="G19" s="135">
        <v>7.2</v>
      </c>
      <c r="H19" s="135">
        <v>2.8</v>
      </c>
      <c r="I19" s="135">
        <v>1.5</v>
      </c>
      <c r="J19" s="135">
        <v>1.8</v>
      </c>
      <c r="K19" s="162">
        <v>1.8</v>
      </c>
      <c r="L19" s="293" t="s">
        <v>19</v>
      </c>
      <c r="M19" s="159">
        <v>0</v>
      </c>
      <c r="N19" s="156">
        <v>86.8</v>
      </c>
      <c r="O19" s="135">
        <v>2.1</v>
      </c>
      <c r="P19" s="135">
        <v>2.8</v>
      </c>
      <c r="Q19" s="135">
        <v>2.6</v>
      </c>
      <c r="R19" s="135">
        <v>3.5</v>
      </c>
      <c r="S19" s="135">
        <v>0.5</v>
      </c>
      <c r="T19" s="135">
        <v>1.6</v>
      </c>
      <c r="U19" s="162">
        <v>1.3</v>
      </c>
      <c r="V19" s="293" t="s">
        <v>19</v>
      </c>
      <c r="W19" s="159">
        <v>0</v>
      </c>
      <c r="X19" s="156">
        <v>82.1</v>
      </c>
      <c r="Y19" s="135">
        <v>4.8</v>
      </c>
      <c r="Z19" s="135">
        <v>2.2000000000000002</v>
      </c>
      <c r="AA19" s="137">
        <v>5</v>
      </c>
      <c r="AB19" s="135">
        <v>3.1</v>
      </c>
      <c r="AC19" s="137">
        <v>1</v>
      </c>
      <c r="AD19" s="135">
        <v>1.7</v>
      </c>
      <c r="AE19" s="162">
        <v>1.6</v>
      </c>
      <c r="AF19" s="293" t="s">
        <v>19</v>
      </c>
      <c r="AG19" s="88"/>
      <c r="AH19" s="88"/>
      <c r="AI19" s="88"/>
      <c r="AJ19" s="88"/>
      <c r="AK19" s="88"/>
      <c r="AL19" s="88"/>
      <c r="AM19" s="88"/>
      <c r="AN19" s="88"/>
      <c r="AO19" s="88"/>
      <c r="AP19" s="88"/>
      <c r="AQ19" s="88"/>
      <c r="AR19" s="88"/>
      <c r="AS19" s="88"/>
      <c r="AT19" s="88"/>
      <c r="AU19" s="88"/>
      <c r="AV19" s="88"/>
    </row>
    <row r="20" spans="1:48" x14ac:dyDescent="0.25">
      <c r="A20" s="91"/>
      <c r="B20" s="97" t="s">
        <v>6</v>
      </c>
      <c r="C20" s="159">
        <v>0.6</v>
      </c>
      <c r="D20" s="156">
        <v>85.2</v>
      </c>
      <c r="E20" s="137">
        <v>5</v>
      </c>
      <c r="F20" s="135">
        <v>0.9</v>
      </c>
      <c r="G20" s="135">
        <v>3.5</v>
      </c>
      <c r="H20" s="135">
        <v>1.7</v>
      </c>
      <c r="I20" s="135">
        <v>0.3</v>
      </c>
      <c r="J20" s="135">
        <v>2.9</v>
      </c>
      <c r="K20" s="162">
        <v>2.2000000000000002</v>
      </c>
      <c r="L20" s="293" t="s">
        <v>19</v>
      </c>
      <c r="M20" s="159">
        <v>0.1</v>
      </c>
      <c r="N20" s="153">
        <v>87</v>
      </c>
      <c r="O20" s="137">
        <v>3.7</v>
      </c>
      <c r="P20" s="137">
        <v>0.4</v>
      </c>
      <c r="Q20" s="135">
        <v>4.7</v>
      </c>
      <c r="R20" s="135">
        <v>1.7</v>
      </c>
      <c r="S20" s="135">
        <v>1.6</v>
      </c>
      <c r="T20" s="135">
        <v>0.8</v>
      </c>
      <c r="U20" s="162">
        <v>0.6</v>
      </c>
      <c r="V20" s="293" t="s">
        <v>19</v>
      </c>
      <c r="W20" s="159">
        <v>0.3</v>
      </c>
      <c r="X20" s="156">
        <v>86.1</v>
      </c>
      <c r="Y20" s="135">
        <v>4.4000000000000004</v>
      </c>
      <c r="Z20" s="135">
        <v>0.6</v>
      </c>
      <c r="AA20" s="135">
        <v>4.0999999999999996</v>
      </c>
      <c r="AB20" s="135">
        <v>1.7</v>
      </c>
      <c r="AC20" s="137">
        <v>1</v>
      </c>
      <c r="AD20" s="135">
        <v>1.8</v>
      </c>
      <c r="AE20" s="162">
        <v>1.4</v>
      </c>
      <c r="AF20" s="293" t="s">
        <v>19</v>
      </c>
      <c r="AG20" s="88"/>
      <c r="AH20" s="88"/>
      <c r="AI20" s="88"/>
      <c r="AJ20" s="88"/>
      <c r="AK20" s="88"/>
      <c r="AL20" s="88"/>
      <c r="AM20" s="88"/>
      <c r="AN20" s="88"/>
      <c r="AO20" s="88"/>
      <c r="AP20" s="88"/>
      <c r="AQ20" s="88"/>
      <c r="AR20" s="88"/>
      <c r="AS20" s="88"/>
      <c r="AT20" s="88"/>
      <c r="AU20" s="88"/>
      <c r="AV20" s="88"/>
    </row>
    <row r="21" spans="1:48" x14ac:dyDescent="0.25">
      <c r="A21" s="91"/>
      <c r="B21" s="97" t="s">
        <v>5</v>
      </c>
      <c r="C21" s="159">
        <v>0.5</v>
      </c>
      <c r="D21" s="156">
        <v>90.1</v>
      </c>
      <c r="E21" s="135">
        <v>2.7</v>
      </c>
      <c r="F21" s="135">
        <v>0.9</v>
      </c>
      <c r="G21" s="135">
        <v>2.4</v>
      </c>
      <c r="H21" s="135">
        <v>1.4</v>
      </c>
      <c r="I21" s="135">
        <v>0.7</v>
      </c>
      <c r="J21" s="135">
        <v>1.3</v>
      </c>
      <c r="K21" s="162">
        <v>1.1000000000000001</v>
      </c>
      <c r="L21" s="293" t="s">
        <v>19</v>
      </c>
      <c r="M21" s="159">
        <v>0.3</v>
      </c>
      <c r="N21" s="153">
        <v>88.4</v>
      </c>
      <c r="O21" s="137">
        <v>2.9</v>
      </c>
      <c r="P21" s="137">
        <v>0.5</v>
      </c>
      <c r="Q21" s="135">
        <v>3.8</v>
      </c>
      <c r="R21" s="137">
        <v>2</v>
      </c>
      <c r="S21" s="137">
        <v>0.9</v>
      </c>
      <c r="T21" s="137">
        <v>1.5</v>
      </c>
      <c r="U21" s="162">
        <v>1.1000000000000001</v>
      </c>
      <c r="V21" s="293" t="s">
        <v>19</v>
      </c>
      <c r="W21" s="159">
        <v>0.4</v>
      </c>
      <c r="X21" s="156">
        <v>89.2</v>
      </c>
      <c r="Y21" s="135">
        <v>2.8</v>
      </c>
      <c r="Z21" s="135">
        <v>0.7</v>
      </c>
      <c r="AA21" s="135">
        <v>3.1</v>
      </c>
      <c r="AB21" s="135">
        <v>1.7</v>
      </c>
      <c r="AC21" s="135">
        <v>0.8</v>
      </c>
      <c r="AD21" s="135">
        <v>1.4</v>
      </c>
      <c r="AE21" s="162">
        <v>1.1000000000000001</v>
      </c>
      <c r="AF21" s="293" t="s">
        <v>19</v>
      </c>
      <c r="AG21" s="88"/>
      <c r="AH21" s="88"/>
      <c r="AI21" s="88"/>
      <c r="AJ21" s="88"/>
      <c r="AK21" s="88"/>
      <c r="AL21" s="88"/>
      <c r="AM21" s="88"/>
      <c r="AN21" s="88"/>
      <c r="AO21" s="88"/>
      <c r="AP21" s="88"/>
      <c r="AQ21" s="88"/>
      <c r="AR21" s="88"/>
      <c r="AS21" s="88"/>
      <c r="AT21" s="88"/>
      <c r="AU21" s="88"/>
      <c r="AV21" s="88"/>
    </row>
    <row r="22" spans="1:48" x14ac:dyDescent="0.25">
      <c r="A22" s="91"/>
      <c r="B22" s="97" t="s">
        <v>4</v>
      </c>
      <c r="C22" s="159">
        <v>0.5</v>
      </c>
      <c r="D22" s="156">
        <v>90.3</v>
      </c>
      <c r="E22" s="135">
        <v>3.2</v>
      </c>
      <c r="F22" s="135">
        <v>1.4</v>
      </c>
      <c r="G22" s="135">
        <v>2.8</v>
      </c>
      <c r="H22" s="135">
        <v>1.1000000000000001</v>
      </c>
      <c r="I22" s="135">
        <v>0.4</v>
      </c>
      <c r="J22" s="135">
        <v>0.3</v>
      </c>
      <c r="K22" s="1">
        <v>0.3</v>
      </c>
      <c r="L22" s="188" t="s">
        <v>19</v>
      </c>
      <c r="M22" s="159">
        <v>0.5</v>
      </c>
      <c r="N22" s="153">
        <v>90</v>
      </c>
      <c r="O22" s="137">
        <v>2</v>
      </c>
      <c r="P22" s="137">
        <v>0.9</v>
      </c>
      <c r="Q22" s="135">
        <v>3.5</v>
      </c>
      <c r="R22" s="137">
        <v>1.5</v>
      </c>
      <c r="S22" s="137">
        <v>0.5</v>
      </c>
      <c r="T22" s="137">
        <v>1.1000000000000001</v>
      </c>
      <c r="U22" s="1">
        <v>0.5</v>
      </c>
      <c r="V22" s="188" t="s">
        <v>19</v>
      </c>
      <c r="W22" s="159">
        <v>0.5</v>
      </c>
      <c r="X22" s="156">
        <v>90.1</v>
      </c>
      <c r="Y22" s="135">
        <v>2.6</v>
      </c>
      <c r="Z22" s="135">
        <v>1.1000000000000001</v>
      </c>
      <c r="AA22" s="135">
        <v>3.1</v>
      </c>
      <c r="AB22" s="135">
        <v>1.3</v>
      </c>
      <c r="AC22" s="135">
        <v>0.5</v>
      </c>
      <c r="AD22" s="135">
        <v>0.8</v>
      </c>
      <c r="AE22" s="1">
        <v>0.4</v>
      </c>
      <c r="AF22" s="293" t="s">
        <v>19</v>
      </c>
      <c r="AG22" s="88"/>
      <c r="AH22" s="88"/>
      <c r="AI22" s="88"/>
      <c r="AJ22" s="88"/>
      <c r="AK22" s="88"/>
      <c r="AL22" s="88"/>
      <c r="AM22" s="88"/>
      <c r="AN22" s="88"/>
      <c r="AO22" s="88"/>
      <c r="AP22" s="88"/>
      <c r="AQ22" s="88"/>
      <c r="AR22" s="88"/>
      <c r="AS22" s="88"/>
      <c r="AT22" s="88"/>
      <c r="AU22" s="88"/>
      <c r="AV22" s="88"/>
    </row>
    <row r="23" spans="1:48" x14ac:dyDescent="0.25">
      <c r="A23" s="91"/>
      <c r="B23" s="97" t="s">
        <v>80</v>
      </c>
      <c r="C23" s="159">
        <v>0.3</v>
      </c>
      <c r="D23" s="153">
        <v>92</v>
      </c>
      <c r="E23" s="135">
        <v>1.4</v>
      </c>
      <c r="F23" s="135">
        <v>0.9</v>
      </c>
      <c r="G23" s="135">
        <v>3.2</v>
      </c>
      <c r="H23" s="135">
        <v>1.1000000000000001</v>
      </c>
      <c r="I23" s="135">
        <v>0.5</v>
      </c>
      <c r="J23" s="135">
        <v>0.5</v>
      </c>
      <c r="K23" s="1">
        <v>0.3</v>
      </c>
      <c r="L23" s="188" t="s">
        <v>19</v>
      </c>
      <c r="M23" s="159">
        <v>0.3</v>
      </c>
      <c r="N23" s="153">
        <v>91.5</v>
      </c>
      <c r="O23" s="137">
        <v>1.5</v>
      </c>
      <c r="P23" s="137">
        <v>1</v>
      </c>
      <c r="Q23" s="135">
        <v>3.5</v>
      </c>
      <c r="R23" s="137">
        <v>1.3</v>
      </c>
      <c r="S23" s="137">
        <v>0.2</v>
      </c>
      <c r="T23" s="137">
        <v>0.7</v>
      </c>
      <c r="U23" s="1">
        <v>0.6</v>
      </c>
      <c r="V23" s="188" t="s">
        <v>19</v>
      </c>
      <c r="W23" s="159">
        <v>0.3</v>
      </c>
      <c r="X23" s="156">
        <v>91.7</v>
      </c>
      <c r="Y23" s="135">
        <v>1.5</v>
      </c>
      <c r="Z23" s="135">
        <v>1</v>
      </c>
      <c r="AA23" s="135">
        <v>3.4</v>
      </c>
      <c r="AB23" s="135">
        <v>1.2</v>
      </c>
      <c r="AC23" s="135">
        <v>0.3</v>
      </c>
      <c r="AD23" s="135">
        <v>0.6</v>
      </c>
      <c r="AE23" s="1">
        <v>0.5</v>
      </c>
      <c r="AF23" s="293" t="s">
        <v>19</v>
      </c>
      <c r="AG23" s="88"/>
      <c r="AH23" s="88"/>
      <c r="AI23" s="88"/>
      <c r="AJ23" s="88"/>
      <c r="AK23" s="88"/>
      <c r="AL23" s="88"/>
      <c r="AM23" s="88"/>
      <c r="AN23" s="88"/>
      <c r="AO23" s="88"/>
      <c r="AP23" s="88"/>
      <c r="AQ23" s="88"/>
      <c r="AR23" s="88"/>
      <c r="AS23" s="88"/>
      <c r="AT23" s="88"/>
      <c r="AU23" s="88"/>
      <c r="AV23" s="88"/>
    </row>
    <row r="24" spans="1:48" x14ac:dyDescent="0.25">
      <c r="A24" s="91"/>
      <c r="B24" s="97" t="s">
        <v>1</v>
      </c>
      <c r="C24" s="159">
        <v>0.4</v>
      </c>
      <c r="D24" s="157">
        <v>89.3</v>
      </c>
      <c r="E24" s="135">
        <v>2.9</v>
      </c>
      <c r="F24" s="137">
        <v>1</v>
      </c>
      <c r="G24" s="135">
        <v>3.3</v>
      </c>
      <c r="H24" s="135">
        <v>1.3</v>
      </c>
      <c r="I24" s="135">
        <v>0.5</v>
      </c>
      <c r="J24" s="135">
        <v>1.1000000000000001</v>
      </c>
      <c r="K24" s="1">
        <v>0.8</v>
      </c>
      <c r="L24" s="188" t="s">
        <v>19</v>
      </c>
      <c r="M24" s="159">
        <v>0.3</v>
      </c>
      <c r="N24" s="154">
        <v>89.7</v>
      </c>
      <c r="O24" s="137">
        <v>2.2000000000000002</v>
      </c>
      <c r="P24" s="137">
        <v>1</v>
      </c>
      <c r="Q24" s="135">
        <v>3.7</v>
      </c>
      <c r="R24" s="137">
        <v>1.6</v>
      </c>
      <c r="S24" s="137">
        <v>0.6</v>
      </c>
      <c r="T24" s="137">
        <v>1</v>
      </c>
      <c r="U24" s="1">
        <v>0.7</v>
      </c>
      <c r="V24" s="188" t="s">
        <v>19</v>
      </c>
      <c r="W24" s="159">
        <v>0.4</v>
      </c>
      <c r="X24" s="157">
        <v>89.5</v>
      </c>
      <c r="Y24" s="135">
        <v>2.5</v>
      </c>
      <c r="Z24" s="135">
        <v>1</v>
      </c>
      <c r="AA24" s="135">
        <v>3.5</v>
      </c>
      <c r="AB24" s="135">
        <v>1.5</v>
      </c>
      <c r="AC24" s="135">
        <v>0.6</v>
      </c>
      <c r="AD24" s="135">
        <v>1.1000000000000001</v>
      </c>
      <c r="AE24" s="1">
        <v>0.8</v>
      </c>
      <c r="AF24" s="293" t="s">
        <v>19</v>
      </c>
      <c r="AG24" s="88"/>
      <c r="AH24" s="88"/>
      <c r="AI24" s="88"/>
      <c r="AJ24" s="88"/>
      <c r="AK24" s="88"/>
      <c r="AL24" s="88"/>
      <c r="AM24" s="88"/>
      <c r="AN24" s="88"/>
      <c r="AO24" s="88"/>
      <c r="AP24" s="88"/>
      <c r="AQ24" s="88"/>
      <c r="AR24" s="88"/>
      <c r="AS24" s="88"/>
      <c r="AT24" s="88"/>
      <c r="AU24" s="88"/>
      <c r="AV24" s="88"/>
    </row>
    <row r="25" spans="1:48" x14ac:dyDescent="0.25">
      <c r="A25" s="91"/>
      <c r="B25" s="97"/>
      <c r="C25" s="161"/>
      <c r="D25" s="135"/>
      <c r="E25" s="160"/>
      <c r="F25" s="160"/>
      <c r="G25" s="160"/>
      <c r="H25" s="160"/>
      <c r="I25" s="160"/>
      <c r="J25" s="160"/>
      <c r="K25" s="1"/>
      <c r="M25" s="161"/>
      <c r="N25" s="135"/>
      <c r="O25" s="160"/>
      <c r="P25" s="160"/>
      <c r="Q25" s="160"/>
      <c r="R25" s="160"/>
      <c r="S25" s="160"/>
      <c r="T25" s="160"/>
      <c r="W25" s="161"/>
      <c r="X25" s="135"/>
      <c r="Y25" s="160"/>
      <c r="Z25" s="160"/>
      <c r="AA25" s="160"/>
      <c r="AB25" s="160"/>
      <c r="AC25" s="160"/>
      <c r="AD25" s="160"/>
      <c r="AE25" s="1"/>
      <c r="AF25"/>
      <c r="AG25" s="95"/>
      <c r="AH25" s="95"/>
      <c r="AI25" s="95"/>
      <c r="AJ25" s="95"/>
      <c r="AK25" s="95"/>
      <c r="AL25" s="95"/>
      <c r="AM25" s="95"/>
      <c r="AN25" s="95"/>
      <c r="AO25" s="95"/>
      <c r="AP25" s="95"/>
      <c r="AQ25" s="95"/>
      <c r="AR25" s="95"/>
      <c r="AS25" s="95"/>
      <c r="AT25" s="95"/>
      <c r="AU25" s="95"/>
      <c r="AV25" s="95"/>
    </row>
    <row r="26" spans="1:48" x14ac:dyDescent="0.25">
      <c r="A26" s="92" t="s">
        <v>74</v>
      </c>
      <c r="B26" s="97" t="s">
        <v>8</v>
      </c>
      <c r="C26" s="159">
        <v>0</v>
      </c>
      <c r="D26" s="135">
        <v>3.1</v>
      </c>
      <c r="E26" s="155">
        <v>93</v>
      </c>
      <c r="F26" s="135">
        <v>0.6</v>
      </c>
      <c r="G26" s="135">
        <v>0.6</v>
      </c>
      <c r="H26" s="135">
        <v>1.2</v>
      </c>
      <c r="I26" s="135">
        <v>0</v>
      </c>
      <c r="J26" s="135">
        <v>1.4</v>
      </c>
      <c r="K26" s="1">
        <v>0.7</v>
      </c>
      <c r="L26" s="188" t="s">
        <v>19</v>
      </c>
      <c r="M26" s="159">
        <v>0.4</v>
      </c>
      <c r="N26" s="135">
        <v>2.4</v>
      </c>
      <c r="O26" s="158">
        <v>95.8</v>
      </c>
      <c r="P26" s="135">
        <v>0.1</v>
      </c>
      <c r="Q26" s="135">
        <v>0</v>
      </c>
      <c r="R26" s="135">
        <v>0.4</v>
      </c>
      <c r="S26" s="135">
        <v>0</v>
      </c>
      <c r="T26" s="135">
        <v>0.7</v>
      </c>
      <c r="U26" s="1">
        <v>0.3</v>
      </c>
      <c r="V26" s="188" t="s">
        <v>19</v>
      </c>
      <c r="W26" s="159">
        <v>0.2</v>
      </c>
      <c r="X26" s="135">
        <v>2.8</v>
      </c>
      <c r="Y26" s="158">
        <v>94.1</v>
      </c>
      <c r="Z26" s="135">
        <v>0.4</v>
      </c>
      <c r="AA26" s="135">
        <v>0.4</v>
      </c>
      <c r="AB26" s="135">
        <v>0.9</v>
      </c>
      <c r="AC26" s="135">
        <v>0</v>
      </c>
      <c r="AD26" s="135">
        <v>1.1000000000000001</v>
      </c>
      <c r="AE26" s="1">
        <v>0.5</v>
      </c>
      <c r="AF26" s="293" t="s">
        <v>19</v>
      </c>
      <c r="AG26" s="88"/>
      <c r="AH26" s="88"/>
      <c r="AI26" s="88"/>
      <c r="AJ26" s="88"/>
      <c r="AK26" s="88"/>
      <c r="AL26" s="88"/>
      <c r="AM26" s="88"/>
      <c r="AN26" s="88"/>
      <c r="AO26" s="88"/>
      <c r="AP26" s="88"/>
      <c r="AQ26" s="88"/>
      <c r="AR26" s="88"/>
      <c r="AS26" s="88"/>
      <c r="AT26" s="88"/>
      <c r="AU26" s="88"/>
      <c r="AV26" s="88"/>
    </row>
    <row r="27" spans="1:48" x14ac:dyDescent="0.25">
      <c r="A27" s="91"/>
      <c r="B27" s="97" t="s">
        <v>7</v>
      </c>
      <c r="C27" s="159">
        <v>0.1</v>
      </c>
      <c r="D27" s="135">
        <v>2.2999999999999998</v>
      </c>
      <c r="E27" s="156">
        <v>95.7</v>
      </c>
      <c r="F27" s="135">
        <v>0.2</v>
      </c>
      <c r="G27" s="135">
        <v>0</v>
      </c>
      <c r="H27" s="135">
        <v>0.2</v>
      </c>
      <c r="I27" s="135">
        <v>0</v>
      </c>
      <c r="J27" s="135">
        <v>1.6</v>
      </c>
      <c r="K27" s="1">
        <v>0.7</v>
      </c>
      <c r="L27" s="188" t="s">
        <v>19</v>
      </c>
      <c r="M27" s="159">
        <v>0.7</v>
      </c>
      <c r="N27" s="135">
        <v>2.1</v>
      </c>
      <c r="O27" s="153">
        <v>95</v>
      </c>
      <c r="P27" s="135">
        <v>0.4</v>
      </c>
      <c r="Q27" s="135">
        <v>0.2</v>
      </c>
      <c r="R27" s="135">
        <v>0.4</v>
      </c>
      <c r="S27" s="135">
        <v>0.3</v>
      </c>
      <c r="T27" s="137">
        <v>1</v>
      </c>
      <c r="U27" s="1">
        <v>0.6</v>
      </c>
      <c r="V27" s="188" t="s">
        <v>19</v>
      </c>
      <c r="W27" s="159">
        <v>0.3</v>
      </c>
      <c r="X27" s="135">
        <v>2.2000000000000002</v>
      </c>
      <c r="Y27" s="156">
        <v>95.4</v>
      </c>
      <c r="Z27" s="135">
        <v>0.2</v>
      </c>
      <c r="AA27" s="135">
        <v>0.1</v>
      </c>
      <c r="AB27" s="135">
        <v>0.3</v>
      </c>
      <c r="AC27" s="135">
        <v>0.1</v>
      </c>
      <c r="AD27" s="135">
        <v>1.3</v>
      </c>
      <c r="AE27" s="1">
        <v>0.6</v>
      </c>
      <c r="AF27" s="293" t="s">
        <v>19</v>
      </c>
      <c r="AG27" s="88"/>
      <c r="AH27" s="88"/>
      <c r="AI27" s="88"/>
      <c r="AJ27" s="88"/>
      <c r="AK27" s="88"/>
      <c r="AL27" s="88"/>
      <c r="AM27" s="88"/>
      <c r="AN27" s="88"/>
      <c r="AO27" s="88"/>
      <c r="AP27" s="88"/>
      <c r="AQ27" s="88"/>
      <c r="AR27" s="88"/>
      <c r="AS27" s="88"/>
      <c r="AT27" s="88"/>
      <c r="AU27" s="88"/>
      <c r="AV27" s="88"/>
    </row>
    <row r="28" spans="1:48" x14ac:dyDescent="0.25">
      <c r="A28" s="91"/>
      <c r="B28" s="97" t="s">
        <v>6</v>
      </c>
      <c r="C28" s="159">
        <v>0.1</v>
      </c>
      <c r="D28" s="135">
        <v>2.4</v>
      </c>
      <c r="E28" s="156">
        <v>94.5</v>
      </c>
      <c r="F28" s="135">
        <v>0.2</v>
      </c>
      <c r="G28" s="135">
        <v>0.3</v>
      </c>
      <c r="H28" s="135">
        <v>0.3</v>
      </c>
      <c r="I28" s="135">
        <v>0</v>
      </c>
      <c r="J28" s="135">
        <v>2.1</v>
      </c>
      <c r="K28" s="1">
        <v>1.1000000000000001</v>
      </c>
      <c r="L28" s="188" t="s">
        <v>19</v>
      </c>
      <c r="M28" s="159">
        <v>0.1</v>
      </c>
      <c r="N28" s="135">
        <v>2.6</v>
      </c>
      <c r="O28" s="156">
        <v>93.4</v>
      </c>
      <c r="P28" s="135">
        <v>0.7</v>
      </c>
      <c r="Q28" s="135">
        <v>0.4</v>
      </c>
      <c r="R28" s="135">
        <v>0.6</v>
      </c>
      <c r="S28" s="135">
        <v>0</v>
      </c>
      <c r="T28" s="135">
        <v>2.1</v>
      </c>
      <c r="U28" s="3">
        <v>1</v>
      </c>
      <c r="V28" s="188" t="s">
        <v>19</v>
      </c>
      <c r="W28" s="159">
        <v>0.1</v>
      </c>
      <c r="X28" s="135">
        <v>2.5</v>
      </c>
      <c r="Y28" s="153">
        <v>94</v>
      </c>
      <c r="Z28" s="135">
        <v>0.4</v>
      </c>
      <c r="AA28" s="135">
        <v>0.3</v>
      </c>
      <c r="AB28" s="135">
        <v>0.4</v>
      </c>
      <c r="AC28" s="135">
        <v>0</v>
      </c>
      <c r="AD28" s="135">
        <v>2.1</v>
      </c>
      <c r="AE28" s="1">
        <v>1.1000000000000001</v>
      </c>
      <c r="AF28" s="293" t="s">
        <v>19</v>
      </c>
      <c r="AG28" s="88"/>
      <c r="AH28" s="88"/>
      <c r="AI28" s="88"/>
      <c r="AJ28" s="88"/>
      <c r="AK28" s="88"/>
      <c r="AL28" s="88"/>
      <c r="AM28" s="88"/>
      <c r="AN28" s="88"/>
      <c r="AO28" s="88"/>
      <c r="AP28" s="88"/>
      <c r="AQ28" s="88"/>
      <c r="AR28" s="88"/>
      <c r="AS28" s="88"/>
      <c r="AT28" s="88"/>
      <c r="AU28" s="88"/>
      <c r="AV28" s="88"/>
    </row>
    <row r="29" spans="1:48" x14ac:dyDescent="0.25">
      <c r="A29" s="91"/>
      <c r="B29" s="97" t="s">
        <v>5</v>
      </c>
      <c r="C29" s="159">
        <v>0</v>
      </c>
      <c r="D29" s="137">
        <v>3</v>
      </c>
      <c r="E29" s="156">
        <v>94.7</v>
      </c>
      <c r="F29" s="135">
        <v>0.5</v>
      </c>
      <c r="G29" s="135">
        <v>0.1</v>
      </c>
      <c r="H29" s="135">
        <v>0.3</v>
      </c>
      <c r="I29" s="135">
        <v>0</v>
      </c>
      <c r="J29" s="135">
        <v>1.5</v>
      </c>
      <c r="K29" s="1">
        <v>0.4</v>
      </c>
      <c r="L29" s="188" t="s">
        <v>19</v>
      </c>
      <c r="M29" s="159">
        <v>0.2</v>
      </c>
      <c r="N29" s="137">
        <v>2.8</v>
      </c>
      <c r="O29" s="156">
        <v>94.1</v>
      </c>
      <c r="P29" s="135">
        <v>0.5</v>
      </c>
      <c r="Q29" s="135">
        <v>0.2</v>
      </c>
      <c r="R29" s="135">
        <v>0.6</v>
      </c>
      <c r="S29" s="135">
        <v>0</v>
      </c>
      <c r="T29" s="135">
        <v>1.6</v>
      </c>
      <c r="U29" s="1">
        <v>0.7</v>
      </c>
      <c r="V29" s="188" t="s">
        <v>19</v>
      </c>
      <c r="W29" s="159">
        <v>0.1</v>
      </c>
      <c r="X29" s="135">
        <v>2.9</v>
      </c>
      <c r="Y29" s="156">
        <v>94.4</v>
      </c>
      <c r="Z29" s="135">
        <v>0.5</v>
      </c>
      <c r="AA29" s="135">
        <v>0.1</v>
      </c>
      <c r="AB29" s="135">
        <v>0.4</v>
      </c>
      <c r="AC29" s="135">
        <v>0</v>
      </c>
      <c r="AD29" s="135">
        <v>1.5</v>
      </c>
      <c r="AE29" s="1">
        <v>0.5</v>
      </c>
      <c r="AF29" s="293" t="s">
        <v>19</v>
      </c>
      <c r="AG29" s="88"/>
      <c r="AH29" s="88"/>
      <c r="AI29" s="88"/>
      <c r="AJ29" s="88"/>
      <c r="AK29" s="88"/>
      <c r="AL29" s="88"/>
      <c r="AM29" s="88"/>
      <c r="AN29" s="88"/>
      <c r="AO29" s="88"/>
      <c r="AP29" s="88"/>
      <c r="AQ29" s="88"/>
      <c r="AR29" s="88"/>
      <c r="AS29" s="88"/>
      <c r="AT29" s="88"/>
      <c r="AU29" s="88"/>
      <c r="AV29" s="88"/>
    </row>
    <row r="30" spans="1:48" x14ac:dyDescent="0.25">
      <c r="A30" s="91"/>
      <c r="B30" s="97" t="s">
        <v>4</v>
      </c>
      <c r="C30" s="159">
        <v>0.2</v>
      </c>
      <c r="D30" s="135">
        <v>2.5</v>
      </c>
      <c r="E30" s="156">
        <v>94.8</v>
      </c>
      <c r="F30" s="135">
        <v>0.6</v>
      </c>
      <c r="G30" s="135">
        <v>0.4</v>
      </c>
      <c r="H30" s="135">
        <v>0.5</v>
      </c>
      <c r="I30" s="135">
        <v>0</v>
      </c>
      <c r="J30" s="137">
        <v>1</v>
      </c>
      <c r="K30" s="1">
        <v>0.4</v>
      </c>
      <c r="L30" s="188" t="s">
        <v>19</v>
      </c>
      <c r="M30" s="159">
        <v>0.3</v>
      </c>
      <c r="N30" s="135">
        <v>2.8</v>
      </c>
      <c r="O30" s="156">
        <v>93.7</v>
      </c>
      <c r="P30" s="135">
        <v>0.9</v>
      </c>
      <c r="Q30" s="135">
        <v>0.3</v>
      </c>
      <c r="R30" s="135">
        <v>0.4</v>
      </c>
      <c r="S30" s="135">
        <v>0</v>
      </c>
      <c r="T30" s="137">
        <v>1.6</v>
      </c>
      <c r="U30" s="3">
        <v>1</v>
      </c>
      <c r="V30" s="188" t="s">
        <v>19</v>
      </c>
      <c r="W30" s="159">
        <v>0.2</v>
      </c>
      <c r="X30" s="135">
        <v>2.6</v>
      </c>
      <c r="Y30" s="156">
        <v>94.4</v>
      </c>
      <c r="Z30" s="135">
        <v>0.7</v>
      </c>
      <c r="AA30" s="135">
        <v>0.4</v>
      </c>
      <c r="AB30" s="135">
        <v>0.4</v>
      </c>
      <c r="AC30" s="135">
        <v>0</v>
      </c>
      <c r="AD30" s="135">
        <v>1.2</v>
      </c>
      <c r="AE30" s="1">
        <v>0.7</v>
      </c>
      <c r="AF30" s="293" t="s">
        <v>19</v>
      </c>
      <c r="AG30" s="88"/>
      <c r="AH30" s="88"/>
      <c r="AI30" s="88"/>
      <c r="AJ30" s="88"/>
      <c r="AK30" s="88"/>
      <c r="AL30" s="88"/>
      <c r="AM30" s="88"/>
      <c r="AN30" s="88"/>
      <c r="AO30" s="88"/>
      <c r="AP30" s="88"/>
      <c r="AQ30" s="88"/>
      <c r="AR30" s="88"/>
      <c r="AS30" s="88"/>
      <c r="AT30" s="88"/>
      <c r="AU30" s="88"/>
      <c r="AV30" s="88"/>
    </row>
    <row r="31" spans="1:48" x14ac:dyDescent="0.25">
      <c r="A31" s="91"/>
      <c r="B31" s="97" t="s">
        <v>80</v>
      </c>
      <c r="C31" s="159">
        <v>0.2</v>
      </c>
      <c r="D31" s="135">
        <v>3.4</v>
      </c>
      <c r="E31" s="156">
        <v>93.5</v>
      </c>
      <c r="F31" s="137">
        <v>1</v>
      </c>
      <c r="G31" s="135">
        <v>0.8</v>
      </c>
      <c r="H31" s="135">
        <v>0.3</v>
      </c>
      <c r="I31" s="135">
        <v>0</v>
      </c>
      <c r="J31" s="135">
        <v>0.9</v>
      </c>
      <c r="K31" s="1">
        <v>0.4</v>
      </c>
      <c r="L31" s="188" t="s">
        <v>19</v>
      </c>
      <c r="M31" s="159">
        <v>0.5</v>
      </c>
      <c r="N31" s="135">
        <v>4.0999999999999996</v>
      </c>
      <c r="O31" s="156">
        <v>90.4</v>
      </c>
      <c r="P31" s="137">
        <v>0.5</v>
      </c>
      <c r="Q31" s="135">
        <v>1.5</v>
      </c>
      <c r="R31" s="135">
        <v>0.9</v>
      </c>
      <c r="S31" s="135">
        <v>0</v>
      </c>
      <c r="T31" s="135">
        <v>2.1</v>
      </c>
      <c r="U31" s="1">
        <v>0.9</v>
      </c>
      <c r="V31" s="188" t="s">
        <v>19</v>
      </c>
      <c r="W31" s="159">
        <v>0.3</v>
      </c>
      <c r="X31" s="135">
        <v>3.7</v>
      </c>
      <c r="Y31" s="156">
        <v>92.1</v>
      </c>
      <c r="Z31" s="135">
        <v>0.8</v>
      </c>
      <c r="AA31" s="135">
        <v>1.1000000000000001</v>
      </c>
      <c r="AB31" s="135">
        <v>0.6</v>
      </c>
      <c r="AC31" s="135">
        <v>0</v>
      </c>
      <c r="AD31" s="135">
        <v>1.4</v>
      </c>
      <c r="AE31" s="1">
        <v>0.6</v>
      </c>
      <c r="AF31" s="293" t="s">
        <v>19</v>
      </c>
      <c r="AG31" s="88"/>
      <c r="AH31" s="88"/>
      <c r="AI31" s="88"/>
      <c r="AJ31" s="88"/>
      <c r="AK31" s="88"/>
      <c r="AL31" s="88"/>
      <c r="AM31" s="88"/>
      <c r="AN31" s="88"/>
      <c r="AO31" s="88"/>
      <c r="AP31" s="88"/>
      <c r="AQ31" s="88"/>
      <c r="AR31" s="88"/>
      <c r="AS31" s="88"/>
      <c r="AT31" s="88"/>
      <c r="AU31" s="88"/>
      <c r="AV31" s="88"/>
    </row>
    <row r="32" spans="1:48" x14ac:dyDescent="0.25">
      <c r="A32" s="91"/>
      <c r="B32" s="97" t="s">
        <v>1</v>
      </c>
      <c r="C32" s="159">
        <v>0.1</v>
      </c>
      <c r="D32" s="135">
        <v>2.8</v>
      </c>
      <c r="E32" s="157">
        <v>94.5</v>
      </c>
      <c r="F32" s="135">
        <v>0.5</v>
      </c>
      <c r="G32" s="135">
        <v>0.3</v>
      </c>
      <c r="H32" s="135">
        <v>0.4</v>
      </c>
      <c r="I32" s="135">
        <v>0</v>
      </c>
      <c r="J32" s="135">
        <v>1.4</v>
      </c>
      <c r="K32" s="1">
        <v>0.6</v>
      </c>
      <c r="L32" s="188" t="s">
        <v>19</v>
      </c>
      <c r="M32" s="159">
        <v>0.3</v>
      </c>
      <c r="N32" s="135">
        <v>2.9</v>
      </c>
      <c r="O32" s="157">
        <v>93.4</v>
      </c>
      <c r="P32" s="135">
        <v>0.6</v>
      </c>
      <c r="Q32" s="135">
        <v>0.5</v>
      </c>
      <c r="R32" s="135">
        <v>0.6</v>
      </c>
      <c r="S32" s="135">
        <v>0</v>
      </c>
      <c r="T32" s="135">
        <v>1.7</v>
      </c>
      <c r="U32" s="1">
        <v>0.8</v>
      </c>
      <c r="V32" s="188" t="s">
        <v>19</v>
      </c>
      <c r="W32" s="159">
        <v>0.2</v>
      </c>
      <c r="X32" s="135">
        <v>2.8</v>
      </c>
      <c r="Y32" s="157">
        <v>94.1</v>
      </c>
      <c r="Z32" s="135">
        <v>0.6</v>
      </c>
      <c r="AA32" s="135">
        <v>0.4</v>
      </c>
      <c r="AB32" s="135">
        <v>0.5</v>
      </c>
      <c r="AC32" s="135">
        <v>0</v>
      </c>
      <c r="AD32" s="135">
        <v>1.5</v>
      </c>
      <c r="AE32" s="1">
        <v>0.7</v>
      </c>
      <c r="AF32" s="293" t="s">
        <v>19</v>
      </c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</row>
    <row r="33" spans="1:48" x14ac:dyDescent="0.25">
      <c r="A33" s="91"/>
      <c r="B33" s="97"/>
      <c r="C33" s="161"/>
      <c r="D33" s="135"/>
      <c r="E33" s="160"/>
      <c r="F33" s="160"/>
      <c r="G33" s="160"/>
      <c r="H33" s="160"/>
      <c r="I33" s="160"/>
      <c r="J33" s="160"/>
      <c r="K33" s="1"/>
      <c r="M33" s="161"/>
      <c r="N33" s="135"/>
      <c r="O33" s="160"/>
      <c r="P33" s="160"/>
      <c r="Q33" s="160"/>
      <c r="R33" s="160"/>
      <c r="S33" s="160"/>
      <c r="T33" s="160"/>
      <c r="W33" s="161"/>
      <c r="X33" s="135"/>
      <c r="Y33" s="160"/>
      <c r="Z33" s="160"/>
      <c r="AA33" s="160"/>
      <c r="AB33" s="160"/>
      <c r="AC33" s="160"/>
      <c r="AD33" s="160"/>
      <c r="AE33" s="1"/>
      <c r="AF33"/>
      <c r="AG33" s="95"/>
      <c r="AH33" s="95"/>
      <c r="AI33" s="95"/>
      <c r="AJ33" s="95"/>
      <c r="AK33" s="95"/>
      <c r="AL33" s="95"/>
      <c r="AM33" s="95"/>
      <c r="AN33" s="95"/>
      <c r="AO33" s="95"/>
      <c r="AP33" s="95"/>
      <c r="AQ33" s="95"/>
      <c r="AR33" s="95"/>
      <c r="AS33" s="95"/>
      <c r="AT33" s="95"/>
      <c r="AU33" s="95"/>
      <c r="AV33" s="95"/>
    </row>
    <row r="34" spans="1:48" x14ac:dyDescent="0.25">
      <c r="A34" s="92" t="s">
        <v>114</v>
      </c>
      <c r="B34" s="97" t="s">
        <v>8</v>
      </c>
      <c r="C34" s="159">
        <v>0</v>
      </c>
      <c r="D34" s="135">
        <v>6.1</v>
      </c>
      <c r="E34" s="135">
        <v>1.6</v>
      </c>
      <c r="F34" s="158">
        <v>66.3</v>
      </c>
      <c r="G34" s="135">
        <v>16.3</v>
      </c>
      <c r="H34" s="135">
        <v>0.7</v>
      </c>
      <c r="I34" s="135">
        <v>6.4</v>
      </c>
      <c r="J34" s="135">
        <v>2.6</v>
      </c>
      <c r="K34" s="1">
        <v>1.1000000000000001</v>
      </c>
      <c r="L34" s="188" t="s">
        <v>19</v>
      </c>
      <c r="M34" s="159">
        <v>0</v>
      </c>
      <c r="N34" s="135">
        <v>1.7</v>
      </c>
      <c r="O34" s="135">
        <v>0.7</v>
      </c>
      <c r="P34" s="158">
        <v>71.599999999999994</v>
      </c>
      <c r="Q34" s="135">
        <v>18.600000000000001</v>
      </c>
      <c r="R34" s="135">
        <v>0.9</v>
      </c>
      <c r="S34" s="135">
        <v>4.5</v>
      </c>
      <c r="T34" s="135">
        <v>1.9</v>
      </c>
      <c r="U34" s="1">
        <v>0.5</v>
      </c>
      <c r="V34" s="188" t="s">
        <v>19</v>
      </c>
      <c r="W34" s="159">
        <v>0</v>
      </c>
      <c r="X34" s="135">
        <v>3.1</v>
      </c>
      <c r="Y34" s="137">
        <v>1</v>
      </c>
      <c r="Z34" s="158">
        <v>69.900000000000006</v>
      </c>
      <c r="AA34" s="135">
        <v>17.899999999999999</v>
      </c>
      <c r="AB34" s="135">
        <v>0.8</v>
      </c>
      <c r="AC34" s="135">
        <v>5.0999999999999996</v>
      </c>
      <c r="AD34" s="135">
        <v>2.1</v>
      </c>
      <c r="AE34" s="1">
        <v>0.7</v>
      </c>
      <c r="AF34" s="293" t="s">
        <v>19</v>
      </c>
      <c r="AG34" s="88"/>
      <c r="AH34" s="88"/>
      <c r="AI34" s="88"/>
      <c r="AJ34" s="88"/>
      <c r="AK34" s="88"/>
      <c r="AL34" s="88"/>
      <c r="AM34" s="88"/>
      <c r="AN34" s="88"/>
      <c r="AO34" s="88"/>
      <c r="AP34" s="88"/>
      <c r="AQ34" s="88"/>
      <c r="AR34" s="88"/>
      <c r="AS34" s="88"/>
      <c r="AT34" s="88"/>
      <c r="AU34" s="88"/>
      <c r="AV34" s="88"/>
    </row>
    <row r="35" spans="1:48" x14ac:dyDescent="0.25">
      <c r="A35" s="91"/>
      <c r="B35" s="97" t="s">
        <v>7</v>
      </c>
      <c r="C35" s="159">
        <v>0</v>
      </c>
      <c r="D35" s="135">
        <v>2.9</v>
      </c>
      <c r="E35" s="135">
        <v>1.5</v>
      </c>
      <c r="F35" s="156">
        <v>68.3</v>
      </c>
      <c r="G35" s="135">
        <v>20.399999999999999</v>
      </c>
      <c r="H35" s="135">
        <v>0.9</v>
      </c>
      <c r="I35" s="135">
        <v>4.4000000000000004</v>
      </c>
      <c r="J35" s="135">
        <v>1.6</v>
      </c>
      <c r="K35" s="1">
        <v>0.1</v>
      </c>
      <c r="L35" s="188" t="s">
        <v>19</v>
      </c>
      <c r="M35" s="159">
        <v>0.1</v>
      </c>
      <c r="N35" s="135">
        <v>3.5</v>
      </c>
      <c r="O35" s="135">
        <v>1.1000000000000001</v>
      </c>
      <c r="P35" s="156">
        <v>68.2</v>
      </c>
      <c r="Q35" s="135">
        <v>19.7</v>
      </c>
      <c r="R35" s="135">
        <v>0.3</v>
      </c>
      <c r="S35" s="135">
        <v>5.0999999999999996</v>
      </c>
      <c r="T35" s="135">
        <v>2.1</v>
      </c>
      <c r="U35" s="1">
        <v>0</v>
      </c>
      <c r="V35" s="188" t="s">
        <v>19</v>
      </c>
      <c r="W35" s="159">
        <v>0</v>
      </c>
      <c r="X35" s="135">
        <v>3.3</v>
      </c>
      <c r="Y35" s="135">
        <v>1.3</v>
      </c>
      <c r="Z35" s="156">
        <v>68.3</v>
      </c>
      <c r="AA35" s="137">
        <v>20</v>
      </c>
      <c r="AB35" s="135">
        <v>0.5</v>
      </c>
      <c r="AC35" s="135">
        <v>4.8</v>
      </c>
      <c r="AD35" s="135">
        <v>1.9</v>
      </c>
      <c r="AE35" s="1">
        <v>0.1</v>
      </c>
      <c r="AF35" s="293" t="s">
        <v>19</v>
      </c>
      <c r="AG35" s="88"/>
      <c r="AH35" s="88"/>
      <c r="AI35" s="88"/>
      <c r="AJ35" s="88"/>
      <c r="AK35" s="88"/>
      <c r="AL35" s="88"/>
      <c r="AM35" s="88"/>
      <c r="AN35" s="88"/>
      <c r="AO35" s="88"/>
      <c r="AP35" s="88"/>
      <c r="AQ35" s="88"/>
      <c r="AR35" s="88"/>
      <c r="AS35" s="88"/>
      <c r="AT35" s="88"/>
      <c r="AU35" s="88"/>
      <c r="AV35" s="88"/>
    </row>
    <row r="36" spans="1:48" x14ac:dyDescent="0.25">
      <c r="A36" s="91"/>
      <c r="B36" s="97" t="s">
        <v>6</v>
      </c>
      <c r="C36" s="159">
        <v>0</v>
      </c>
      <c r="D36" s="135">
        <v>2.2999999999999998</v>
      </c>
      <c r="E36" s="135">
        <v>1.4</v>
      </c>
      <c r="F36" s="156">
        <v>76.400000000000006</v>
      </c>
      <c r="G36" s="135">
        <v>13.9</v>
      </c>
      <c r="H36" s="135">
        <v>0.1</v>
      </c>
      <c r="I36" s="135">
        <v>3.8</v>
      </c>
      <c r="J36" s="135">
        <v>2.2000000000000002</v>
      </c>
      <c r="K36" s="3">
        <v>1</v>
      </c>
      <c r="L36" s="188" t="s">
        <v>19</v>
      </c>
      <c r="M36" s="159">
        <v>0.1</v>
      </c>
      <c r="N36" s="135">
        <v>4.4000000000000004</v>
      </c>
      <c r="O36" s="135">
        <v>0.9</v>
      </c>
      <c r="P36" s="153">
        <v>73</v>
      </c>
      <c r="Q36" s="135">
        <v>13.1</v>
      </c>
      <c r="R36" s="135">
        <v>1.3</v>
      </c>
      <c r="S36" s="135">
        <v>4.4000000000000004</v>
      </c>
      <c r="T36" s="135">
        <v>2.7</v>
      </c>
      <c r="U36" s="3">
        <v>2</v>
      </c>
      <c r="V36" s="188" t="s">
        <v>19</v>
      </c>
      <c r="W36" s="159">
        <v>0.1</v>
      </c>
      <c r="X36" s="135">
        <v>3.5</v>
      </c>
      <c r="Y36" s="135">
        <v>1.1000000000000001</v>
      </c>
      <c r="Z36" s="156">
        <v>74.5</v>
      </c>
      <c r="AA36" s="135">
        <v>13.5</v>
      </c>
      <c r="AB36" s="135">
        <v>0.8</v>
      </c>
      <c r="AC36" s="135">
        <v>4.0999999999999996</v>
      </c>
      <c r="AD36" s="135">
        <v>2.5</v>
      </c>
      <c r="AE36" s="1">
        <v>1.5</v>
      </c>
      <c r="AF36" s="293" t="s">
        <v>19</v>
      </c>
      <c r="AG36" s="88"/>
      <c r="AH36" s="88"/>
      <c r="AI36" s="88"/>
      <c r="AJ36" s="88"/>
      <c r="AK36" s="88"/>
      <c r="AL36" s="88"/>
      <c r="AM36" s="88"/>
      <c r="AN36" s="88"/>
      <c r="AO36" s="88"/>
      <c r="AP36" s="88"/>
      <c r="AQ36" s="88"/>
      <c r="AR36" s="88"/>
      <c r="AS36" s="88"/>
      <c r="AT36" s="88"/>
      <c r="AU36" s="88"/>
      <c r="AV36" s="88"/>
    </row>
    <row r="37" spans="1:48" x14ac:dyDescent="0.25">
      <c r="A37" s="91"/>
      <c r="B37" s="97" t="s">
        <v>5</v>
      </c>
      <c r="C37" s="159">
        <v>0</v>
      </c>
      <c r="D37" s="135">
        <v>6.3</v>
      </c>
      <c r="E37" s="135">
        <v>2.2000000000000002</v>
      </c>
      <c r="F37" s="156">
        <v>73.900000000000006</v>
      </c>
      <c r="G37" s="135">
        <v>9.6999999999999993</v>
      </c>
      <c r="H37" s="135">
        <v>0.4</v>
      </c>
      <c r="I37" s="135">
        <v>4.8</v>
      </c>
      <c r="J37" s="135">
        <v>2.8</v>
      </c>
      <c r="K37" s="1">
        <v>1.4</v>
      </c>
      <c r="L37" s="188" t="s">
        <v>19</v>
      </c>
      <c r="M37" s="159">
        <v>0</v>
      </c>
      <c r="N37" s="135">
        <v>7.8</v>
      </c>
      <c r="O37" s="135">
        <v>3.3</v>
      </c>
      <c r="P37" s="156">
        <v>73.400000000000006</v>
      </c>
      <c r="Q37" s="135">
        <v>8.9</v>
      </c>
      <c r="R37" s="135">
        <v>1.4</v>
      </c>
      <c r="S37" s="135">
        <v>3.6</v>
      </c>
      <c r="T37" s="135">
        <v>1.6</v>
      </c>
      <c r="U37" s="1">
        <v>1.2</v>
      </c>
      <c r="V37" s="188" t="s">
        <v>19</v>
      </c>
      <c r="W37" s="159">
        <v>0</v>
      </c>
      <c r="X37" s="135">
        <v>7.2</v>
      </c>
      <c r="Y37" s="135">
        <v>2.9</v>
      </c>
      <c r="Z37" s="156">
        <v>73.599999999999994</v>
      </c>
      <c r="AA37" s="135">
        <v>9.1999999999999993</v>
      </c>
      <c r="AB37" s="137">
        <v>1</v>
      </c>
      <c r="AC37" s="137">
        <v>4.0999999999999996</v>
      </c>
      <c r="AD37" s="135">
        <v>2.1</v>
      </c>
      <c r="AE37" s="1">
        <v>1.3</v>
      </c>
      <c r="AF37" s="293" t="s">
        <v>19</v>
      </c>
      <c r="AG37" s="88"/>
      <c r="AH37" s="88"/>
      <c r="AI37" s="88"/>
      <c r="AJ37" s="88"/>
      <c r="AK37" s="88"/>
      <c r="AL37" s="88"/>
      <c r="AM37" s="88"/>
      <c r="AN37" s="88"/>
      <c r="AO37" s="88"/>
      <c r="AP37" s="88"/>
      <c r="AQ37" s="88"/>
      <c r="AR37" s="88"/>
      <c r="AS37" s="88"/>
      <c r="AT37" s="88"/>
      <c r="AU37" s="88"/>
      <c r="AV37" s="88"/>
    </row>
    <row r="38" spans="1:48" x14ac:dyDescent="0.25">
      <c r="A38" s="91"/>
      <c r="B38" s="97" t="s">
        <v>4</v>
      </c>
      <c r="C38" s="159">
        <v>0</v>
      </c>
      <c r="D38" s="135">
        <v>4.7</v>
      </c>
      <c r="E38" s="135">
        <v>2.6</v>
      </c>
      <c r="F38" s="156">
        <v>77.099999999999994</v>
      </c>
      <c r="G38" s="135">
        <v>10.8</v>
      </c>
      <c r="H38" s="135">
        <v>0.2</v>
      </c>
      <c r="I38" s="135">
        <v>2.9</v>
      </c>
      <c r="J38" s="135">
        <v>1.7</v>
      </c>
      <c r="K38" s="1">
        <v>0.9</v>
      </c>
      <c r="L38" s="188" t="s">
        <v>19</v>
      </c>
      <c r="M38" s="159">
        <v>0.4</v>
      </c>
      <c r="N38" s="135">
        <v>6.3</v>
      </c>
      <c r="O38" s="135">
        <v>2.1</v>
      </c>
      <c r="P38" s="156">
        <v>76.8</v>
      </c>
      <c r="Q38" s="135">
        <v>10.6</v>
      </c>
      <c r="R38" s="137">
        <v>1</v>
      </c>
      <c r="S38" s="135">
        <v>1.5</v>
      </c>
      <c r="T38" s="135">
        <v>1.5</v>
      </c>
      <c r="U38" s="1">
        <v>0.9</v>
      </c>
      <c r="V38" s="188" t="s">
        <v>19</v>
      </c>
      <c r="W38" s="159">
        <v>0.2</v>
      </c>
      <c r="X38" s="135">
        <v>5.6</v>
      </c>
      <c r="Y38" s="135">
        <v>2.2999999999999998</v>
      </c>
      <c r="Z38" s="156">
        <v>76.900000000000006</v>
      </c>
      <c r="AA38" s="135">
        <v>10.6</v>
      </c>
      <c r="AB38" s="135">
        <v>0.6</v>
      </c>
      <c r="AC38" s="135">
        <v>2.1</v>
      </c>
      <c r="AD38" s="135">
        <v>1.6</v>
      </c>
      <c r="AE38" s="1">
        <v>0.9</v>
      </c>
      <c r="AF38" s="293" t="s">
        <v>19</v>
      </c>
      <c r="AG38" s="88"/>
      <c r="AH38" s="88"/>
      <c r="AI38" s="88"/>
      <c r="AJ38" s="88"/>
      <c r="AK38" s="88"/>
      <c r="AL38" s="88"/>
      <c r="AM38" s="88"/>
      <c r="AN38" s="88"/>
      <c r="AO38" s="88"/>
      <c r="AP38" s="88"/>
      <c r="AQ38" s="88"/>
      <c r="AR38" s="88"/>
      <c r="AS38" s="88"/>
      <c r="AT38" s="88"/>
      <c r="AU38" s="88"/>
      <c r="AV38" s="88"/>
    </row>
    <row r="39" spans="1:48" x14ac:dyDescent="0.25">
      <c r="A39" s="91"/>
      <c r="B39" s="97" t="s">
        <v>80</v>
      </c>
      <c r="C39" s="159">
        <v>0.5</v>
      </c>
      <c r="D39" s="135">
        <v>5.2</v>
      </c>
      <c r="E39" s="135">
        <v>2.2000000000000002</v>
      </c>
      <c r="F39" s="156">
        <v>81.599999999999994</v>
      </c>
      <c r="G39" s="135">
        <v>9.3000000000000007</v>
      </c>
      <c r="H39" s="135">
        <v>0.3</v>
      </c>
      <c r="I39" s="135">
        <v>0.7</v>
      </c>
      <c r="J39" s="135">
        <v>0.2</v>
      </c>
      <c r="K39" s="1">
        <v>0</v>
      </c>
      <c r="L39" s="188" t="s">
        <v>19</v>
      </c>
      <c r="M39" s="159">
        <v>0.2</v>
      </c>
      <c r="N39" s="135">
        <v>6.4</v>
      </c>
      <c r="O39" s="135">
        <v>1.6</v>
      </c>
      <c r="P39" s="156">
        <v>76.5</v>
      </c>
      <c r="Q39" s="135">
        <v>10.6</v>
      </c>
      <c r="R39" s="137">
        <v>1</v>
      </c>
      <c r="S39" s="135">
        <v>2.4</v>
      </c>
      <c r="T39" s="135">
        <v>1.3</v>
      </c>
      <c r="U39" s="3">
        <v>1</v>
      </c>
      <c r="V39" s="188" t="s">
        <v>19</v>
      </c>
      <c r="W39" s="159">
        <v>0.3</v>
      </c>
      <c r="X39" s="135">
        <v>5.9</v>
      </c>
      <c r="Y39" s="135">
        <v>1.9</v>
      </c>
      <c r="Z39" s="156">
        <v>78.599999999999994</v>
      </c>
      <c r="AA39" s="135">
        <v>10.1</v>
      </c>
      <c r="AB39" s="135">
        <v>0.7</v>
      </c>
      <c r="AC39" s="135">
        <v>1.7</v>
      </c>
      <c r="AD39" s="135">
        <v>0.8</v>
      </c>
      <c r="AE39" s="1">
        <v>0.6</v>
      </c>
      <c r="AF39" s="293" t="s">
        <v>19</v>
      </c>
      <c r="AG39" s="88"/>
      <c r="AH39" s="88"/>
      <c r="AI39" s="88"/>
      <c r="AJ39" s="88"/>
      <c r="AK39" s="88"/>
      <c r="AL39" s="88"/>
      <c r="AM39" s="88"/>
      <c r="AN39" s="88"/>
      <c r="AO39" s="88"/>
      <c r="AP39" s="88"/>
      <c r="AQ39" s="88"/>
      <c r="AR39" s="88"/>
      <c r="AS39" s="88"/>
      <c r="AT39" s="88"/>
      <c r="AU39" s="88"/>
      <c r="AV39" s="88"/>
    </row>
    <row r="40" spans="1:48" x14ac:dyDescent="0.25">
      <c r="A40" s="91"/>
      <c r="B40" s="97" t="s">
        <v>1</v>
      </c>
      <c r="C40" s="159">
        <v>0.1</v>
      </c>
      <c r="D40" s="135">
        <v>4.7</v>
      </c>
      <c r="E40" s="137">
        <v>2</v>
      </c>
      <c r="F40" s="157">
        <v>75.2</v>
      </c>
      <c r="G40" s="135">
        <v>12.6</v>
      </c>
      <c r="H40" s="135">
        <v>0.4</v>
      </c>
      <c r="I40" s="135">
        <v>3.4</v>
      </c>
      <c r="J40" s="135">
        <v>1.6</v>
      </c>
      <c r="K40" s="1">
        <v>0.7</v>
      </c>
      <c r="L40" s="188" t="s">
        <v>19</v>
      </c>
      <c r="M40" s="159">
        <v>0.1</v>
      </c>
      <c r="N40" s="135">
        <v>5.3</v>
      </c>
      <c r="O40" s="137">
        <v>1.7</v>
      </c>
      <c r="P40" s="157">
        <v>73.7</v>
      </c>
      <c r="Q40" s="135">
        <v>13.1</v>
      </c>
      <c r="R40" s="137">
        <v>1</v>
      </c>
      <c r="S40" s="135">
        <v>3.4</v>
      </c>
      <c r="T40" s="135">
        <v>1.7</v>
      </c>
      <c r="U40" s="1">
        <v>0.9</v>
      </c>
      <c r="V40" s="188" t="s">
        <v>19</v>
      </c>
      <c r="W40" s="159">
        <v>0.1</v>
      </c>
      <c r="X40" s="137">
        <v>5</v>
      </c>
      <c r="Y40" s="135">
        <v>1.8</v>
      </c>
      <c r="Z40" s="157">
        <v>74.3</v>
      </c>
      <c r="AA40" s="135">
        <v>12.9</v>
      </c>
      <c r="AB40" s="135">
        <v>0.7</v>
      </c>
      <c r="AC40" s="135">
        <v>3.4</v>
      </c>
      <c r="AD40" s="135">
        <v>1.7</v>
      </c>
      <c r="AE40" s="1">
        <v>0.8</v>
      </c>
      <c r="AF40" s="293" t="s">
        <v>19</v>
      </c>
      <c r="AG40" s="88"/>
      <c r="AH40" s="88"/>
      <c r="AI40" s="88"/>
      <c r="AJ40" s="88"/>
      <c r="AK40" s="88"/>
      <c r="AL40" s="88"/>
      <c r="AM40" s="88"/>
      <c r="AN40" s="88"/>
      <c r="AO40" s="88"/>
      <c r="AP40" s="88"/>
      <c r="AQ40" s="88"/>
      <c r="AR40" s="88"/>
      <c r="AS40" s="88"/>
      <c r="AT40" s="88"/>
      <c r="AU40" s="88"/>
      <c r="AV40" s="88"/>
    </row>
    <row r="41" spans="1:48" x14ac:dyDescent="0.25">
      <c r="A41" s="91"/>
      <c r="B41" s="97"/>
      <c r="C41" s="161"/>
      <c r="D41" s="135"/>
      <c r="E41" s="160"/>
      <c r="F41" s="160"/>
      <c r="G41" s="160"/>
      <c r="H41" s="160"/>
      <c r="I41" s="160"/>
      <c r="J41" s="160"/>
      <c r="K41" s="1"/>
      <c r="M41" s="161"/>
      <c r="N41" s="135"/>
      <c r="O41" s="160"/>
      <c r="P41" s="160"/>
      <c r="Q41" s="160"/>
      <c r="R41" s="160"/>
      <c r="S41" s="160"/>
      <c r="T41" s="160"/>
      <c r="W41" s="161"/>
      <c r="X41" s="135"/>
      <c r="Y41" s="160"/>
      <c r="Z41" s="160"/>
      <c r="AA41" s="160"/>
      <c r="AB41" s="160"/>
      <c r="AC41" s="160"/>
      <c r="AD41" s="160"/>
      <c r="AE41" s="1"/>
      <c r="AF41"/>
      <c r="AG41" s="95"/>
      <c r="AH41" s="95"/>
      <c r="AI41" s="95"/>
      <c r="AJ41" s="95"/>
      <c r="AK41" s="95"/>
      <c r="AL41" s="95"/>
      <c r="AM41" s="95"/>
      <c r="AN41" s="95"/>
      <c r="AO41" s="95"/>
      <c r="AP41" s="95"/>
      <c r="AQ41" s="95"/>
      <c r="AR41" s="95"/>
      <c r="AS41" s="95"/>
      <c r="AT41" s="95"/>
      <c r="AU41" s="95"/>
      <c r="AV41" s="95"/>
    </row>
    <row r="42" spans="1:48" x14ac:dyDescent="0.25">
      <c r="A42" s="92" t="s">
        <v>75</v>
      </c>
      <c r="B42" s="97" t="s">
        <v>8</v>
      </c>
      <c r="C42" s="159">
        <v>0</v>
      </c>
      <c r="D42" s="135">
        <v>16.2</v>
      </c>
      <c r="E42" s="135">
        <v>6.1</v>
      </c>
      <c r="F42" s="135">
        <v>9.5</v>
      </c>
      <c r="G42" s="158">
        <v>60.1</v>
      </c>
      <c r="H42" s="137">
        <v>3.1</v>
      </c>
      <c r="I42" s="135">
        <v>3</v>
      </c>
      <c r="J42" s="135">
        <v>2.1</v>
      </c>
      <c r="K42" s="1">
        <v>0</v>
      </c>
      <c r="L42" s="188" t="s">
        <v>19</v>
      </c>
      <c r="M42" s="159">
        <v>0</v>
      </c>
      <c r="N42" s="135">
        <v>10.1</v>
      </c>
      <c r="O42" s="135">
        <v>0</v>
      </c>
      <c r="P42" s="135">
        <v>5.3</v>
      </c>
      <c r="Q42" s="158">
        <v>61.6</v>
      </c>
      <c r="R42" s="137">
        <v>8.6</v>
      </c>
      <c r="S42" s="135">
        <v>13.7</v>
      </c>
      <c r="T42" s="135">
        <v>0.7</v>
      </c>
      <c r="U42" s="1">
        <v>0</v>
      </c>
      <c r="V42" s="188" t="s">
        <v>19</v>
      </c>
      <c r="W42" s="159">
        <v>0</v>
      </c>
      <c r="X42" s="135">
        <v>13.8</v>
      </c>
      <c r="Y42" s="135">
        <v>3.7</v>
      </c>
      <c r="Z42" s="135">
        <v>7.8</v>
      </c>
      <c r="AA42" s="158">
        <v>60.7</v>
      </c>
      <c r="AB42" s="135">
        <v>5.2</v>
      </c>
      <c r="AC42" s="135">
        <v>7.2</v>
      </c>
      <c r="AD42" s="135">
        <v>1.5</v>
      </c>
      <c r="AE42" s="1">
        <v>0</v>
      </c>
      <c r="AF42" s="293" t="s">
        <v>19</v>
      </c>
      <c r="AG42" s="88"/>
      <c r="AH42" s="88"/>
      <c r="AI42" s="88"/>
      <c r="AJ42" s="88"/>
      <c r="AK42" s="88"/>
      <c r="AL42" s="88"/>
      <c r="AM42" s="88"/>
      <c r="AN42" s="88"/>
      <c r="AO42" s="88"/>
      <c r="AP42" s="88"/>
      <c r="AQ42" s="88"/>
      <c r="AR42" s="88"/>
      <c r="AS42" s="88"/>
      <c r="AT42" s="88"/>
      <c r="AU42" s="88"/>
      <c r="AV42" s="88"/>
    </row>
    <row r="43" spans="1:48" x14ac:dyDescent="0.25">
      <c r="A43" s="91"/>
      <c r="B43" s="97" t="s">
        <v>7</v>
      </c>
      <c r="C43" s="159">
        <v>0</v>
      </c>
      <c r="D43" s="135">
        <v>11.9</v>
      </c>
      <c r="E43" s="135">
        <v>1.2</v>
      </c>
      <c r="F43" s="135">
        <v>4.5</v>
      </c>
      <c r="G43" s="156">
        <v>74.8</v>
      </c>
      <c r="H43" s="135">
        <v>0.2</v>
      </c>
      <c r="I43" s="135">
        <v>4.4000000000000004</v>
      </c>
      <c r="J43" s="137">
        <v>3</v>
      </c>
      <c r="K43" s="1">
        <v>0.9</v>
      </c>
      <c r="L43" s="188" t="s">
        <v>19</v>
      </c>
      <c r="M43" s="159">
        <v>0</v>
      </c>
      <c r="N43" s="135">
        <v>12.2</v>
      </c>
      <c r="O43" s="135">
        <v>0</v>
      </c>
      <c r="P43" s="135">
        <v>4.4000000000000004</v>
      </c>
      <c r="Q43" s="156">
        <v>74.400000000000006</v>
      </c>
      <c r="R43" s="135">
        <v>1.5</v>
      </c>
      <c r="S43" s="135">
        <v>6.9</v>
      </c>
      <c r="T43" s="137">
        <v>0.5</v>
      </c>
      <c r="U43" s="1">
        <v>0.5</v>
      </c>
      <c r="V43" s="188" t="s">
        <v>19</v>
      </c>
      <c r="W43" s="159">
        <v>0</v>
      </c>
      <c r="X43" s="137">
        <v>12</v>
      </c>
      <c r="Y43" s="135">
        <v>0.5</v>
      </c>
      <c r="Z43" s="135">
        <v>4.5</v>
      </c>
      <c r="AA43" s="156">
        <v>74.599999999999994</v>
      </c>
      <c r="AB43" s="137">
        <v>1</v>
      </c>
      <c r="AC43" s="137">
        <v>5.8</v>
      </c>
      <c r="AD43" s="135">
        <v>1.6</v>
      </c>
      <c r="AE43" s="1">
        <v>0.7</v>
      </c>
      <c r="AF43" s="293" t="s">
        <v>19</v>
      </c>
      <c r="AG43" s="88"/>
      <c r="AH43" s="88"/>
      <c r="AI43" s="88"/>
      <c r="AJ43" s="88"/>
      <c r="AK43" s="88"/>
      <c r="AL43" s="88"/>
      <c r="AM43" s="88"/>
      <c r="AN43" s="88"/>
      <c r="AO43" s="88"/>
      <c r="AP43" s="88"/>
      <c r="AQ43" s="88"/>
      <c r="AR43" s="88"/>
      <c r="AS43" s="88"/>
      <c r="AT43" s="88"/>
      <c r="AU43" s="88"/>
      <c r="AV43" s="88"/>
    </row>
    <row r="44" spans="1:48" x14ac:dyDescent="0.25">
      <c r="A44" s="91"/>
      <c r="B44" s="97" t="s">
        <v>6</v>
      </c>
      <c r="C44" s="159">
        <v>0</v>
      </c>
      <c r="D44" s="135">
        <v>12.6</v>
      </c>
      <c r="E44" s="135">
        <v>0.8</v>
      </c>
      <c r="F44" s="135">
        <v>3.6</v>
      </c>
      <c r="G44" s="156">
        <v>78.2</v>
      </c>
      <c r="H44" s="135">
        <v>0.9</v>
      </c>
      <c r="I44" s="135">
        <v>3.8</v>
      </c>
      <c r="J44" s="135">
        <v>0.1</v>
      </c>
      <c r="K44" s="1">
        <v>0.1</v>
      </c>
      <c r="L44" s="188" t="s">
        <v>19</v>
      </c>
      <c r="M44" s="159">
        <v>0</v>
      </c>
      <c r="N44" s="135">
        <v>12.4</v>
      </c>
      <c r="O44" s="135">
        <v>0.5</v>
      </c>
      <c r="P44" s="137">
        <v>3</v>
      </c>
      <c r="Q44" s="156">
        <v>77.3</v>
      </c>
      <c r="R44" s="135">
        <v>0.8</v>
      </c>
      <c r="S44" s="135">
        <v>3.7</v>
      </c>
      <c r="T44" s="135">
        <v>2.2999999999999998</v>
      </c>
      <c r="U44" s="1">
        <v>2.2999999999999998</v>
      </c>
      <c r="V44" s="188" t="s">
        <v>19</v>
      </c>
      <c r="W44" s="159">
        <v>0</v>
      </c>
      <c r="X44" s="135">
        <v>12.5</v>
      </c>
      <c r="Y44" s="135">
        <v>0.6</v>
      </c>
      <c r="Z44" s="135">
        <v>3.3</v>
      </c>
      <c r="AA44" s="156">
        <v>77.8</v>
      </c>
      <c r="AB44" s="135">
        <v>0.8</v>
      </c>
      <c r="AC44" s="135">
        <v>3.8</v>
      </c>
      <c r="AD44" s="135">
        <v>1.2</v>
      </c>
      <c r="AE44" s="1">
        <v>1.2</v>
      </c>
      <c r="AF44" s="293" t="s">
        <v>19</v>
      </c>
      <c r="AG44" s="88"/>
      <c r="AH44" s="88"/>
      <c r="AI44" s="88"/>
      <c r="AJ44" s="88"/>
      <c r="AK44" s="88"/>
      <c r="AL44" s="88"/>
      <c r="AM44" s="88"/>
      <c r="AN44" s="88"/>
      <c r="AO44" s="88"/>
      <c r="AP44" s="88"/>
      <c r="AQ44" s="88"/>
      <c r="AR44" s="88"/>
      <c r="AS44" s="88"/>
      <c r="AT44" s="88"/>
      <c r="AU44" s="88"/>
      <c r="AV44" s="88"/>
    </row>
    <row r="45" spans="1:48" x14ac:dyDescent="0.25">
      <c r="A45" s="91"/>
      <c r="B45" s="97" t="s">
        <v>5</v>
      </c>
      <c r="C45" s="159">
        <v>0.3</v>
      </c>
      <c r="D45" s="137">
        <v>12</v>
      </c>
      <c r="E45" s="135">
        <v>0.3</v>
      </c>
      <c r="F45" s="135">
        <v>2.2000000000000002</v>
      </c>
      <c r="G45" s="156">
        <v>79.3</v>
      </c>
      <c r="H45" s="135">
        <v>0.6</v>
      </c>
      <c r="I45" s="135">
        <v>3.7</v>
      </c>
      <c r="J45" s="135">
        <v>1.6</v>
      </c>
      <c r="K45" s="1">
        <v>1.2</v>
      </c>
      <c r="L45" s="188" t="s">
        <v>19</v>
      </c>
      <c r="M45" s="159">
        <v>0</v>
      </c>
      <c r="N45" s="137">
        <v>10.6</v>
      </c>
      <c r="O45" s="135">
        <v>0.7</v>
      </c>
      <c r="P45" s="135">
        <v>4.5</v>
      </c>
      <c r="Q45" s="156">
        <v>75.7</v>
      </c>
      <c r="R45" s="135">
        <v>0.9</v>
      </c>
      <c r="S45" s="135">
        <v>5.4</v>
      </c>
      <c r="T45" s="135">
        <v>2.1</v>
      </c>
      <c r="U45" s="1">
        <v>1.1000000000000001</v>
      </c>
      <c r="V45" s="188" t="s">
        <v>19</v>
      </c>
      <c r="W45" s="159">
        <v>0.1</v>
      </c>
      <c r="X45" s="135">
        <v>11.2</v>
      </c>
      <c r="Y45" s="135">
        <v>0.5</v>
      </c>
      <c r="Z45" s="135">
        <v>3.5</v>
      </c>
      <c r="AA45" s="156">
        <v>77.3</v>
      </c>
      <c r="AB45" s="135">
        <v>0.8</v>
      </c>
      <c r="AC45" s="135">
        <v>4.7</v>
      </c>
      <c r="AD45" s="135">
        <v>1.9</v>
      </c>
      <c r="AE45" s="1">
        <v>1.2</v>
      </c>
      <c r="AF45" s="293" t="s">
        <v>19</v>
      </c>
      <c r="AG45" s="88"/>
      <c r="AH45" s="88"/>
      <c r="AI45" s="88"/>
      <c r="AJ45" s="88"/>
      <c r="AK45" s="88"/>
      <c r="AL45" s="88"/>
      <c r="AM45" s="88"/>
      <c r="AN45" s="88"/>
      <c r="AO45" s="88"/>
      <c r="AP45" s="88"/>
      <c r="AQ45" s="88"/>
      <c r="AR45" s="88"/>
      <c r="AS45" s="88"/>
      <c r="AT45" s="88"/>
      <c r="AU45" s="88"/>
      <c r="AV45" s="88"/>
    </row>
    <row r="46" spans="1:48" x14ac:dyDescent="0.25">
      <c r="A46" s="91"/>
      <c r="B46" s="97" t="s">
        <v>4</v>
      </c>
      <c r="C46" s="159">
        <v>0.2</v>
      </c>
      <c r="D46" s="135">
        <v>8.4</v>
      </c>
      <c r="E46" s="135">
        <v>1.9</v>
      </c>
      <c r="F46" s="135">
        <v>3.5</v>
      </c>
      <c r="G46" s="153">
        <v>82</v>
      </c>
      <c r="H46" s="135">
        <v>1.2</v>
      </c>
      <c r="I46" s="135">
        <v>1.7</v>
      </c>
      <c r="J46" s="135">
        <v>1.1000000000000001</v>
      </c>
      <c r="K46" s="1">
        <v>1.1000000000000001</v>
      </c>
      <c r="L46" s="188" t="s">
        <v>19</v>
      </c>
      <c r="M46" s="159">
        <v>0.4</v>
      </c>
      <c r="N46" s="135">
        <v>6.8</v>
      </c>
      <c r="O46" s="135">
        <v>0.1</v>
      </c>
      <c r="P46" s="135">
        <v>3.9</v>
      </c>
      <c r="Q46" s="153">
        <v>82.9</v>
      </c>
      <c r="R46" s="135">
        <v>1.5</v>
      </c>
      <c r="S46" s="135">
        <v>2.5</v>
      </c>
      <c r="T46" s="137">
        <v>2</v>
      </c>
      <c r="U46" s="1">
        <v>1.3</v>
      </c>
      <c r="V46" s="188" t="s">
        <v>19</v>
      </c>
      <c r="W46" s="159">
        <v>0.3</v>
      </c>
      <c r="X46" s="135">
        <v>7.5</v>
      </c>
      <c r="Y46" s="135">
        <v>0.9</v>
      </c>
      <c r="Z46" s="135">
        <v>3.7</v>
      </c>
      <c r="AA46" s="156">
        <v>82.5</v>
      </c>
      <c r="AB46" s="135">
        <v>1.4</v>
      </c>
      <c r="AC46" s="135">
        <v>2.1</v>
      </c>
      <c r="AD46" s="135">
        <v>1.6</v>
      </c>
      <c r="AE46" s="1">
        <v>1.2</v>
      </c>
      <c r="AF46" s="293" t="s">
        <v>19</v>
      </c>
      <c r="AG46" s="88"/>
      <c r="AH46" s="88"/>
      <c r="AI46" s="88"/>
      <c r="AJ46" s="88"/>
      <c r="AK46" s="88"/>
      <c r="AL46" s="88"/>
      <c r="AM46" s="88"/>
      <c r="AN46" s="88"/>
      <c r="AO46" s="88"/>
      <c r="AP46" s="88"/>
      <c r="AQ46" s="88"/>
      <c r="AR46" s="88"/>
      <c r="AS46" s="88"/>
      <c r="AT46" s="88"/>
      <c r="AU46" s="88"/>
      <c r="AV46" s="88"/>
    </row>
    <row r="47" spans="1:48" x14ac:dyDescent="0.25">
      <c r="A47" s="91"/>
      <c r="B47" s="97" t="s">
        <v>80</v>
      </c>
      <c r="C47" s="159">
        <v>0.2</v>
      </c>
      <c r="D47" s="135">
        <v>7.9</v>
      </c>
      <c r="E47" s="135">
        <v>0.8</v>
      </c>
      <c r="F47" s="137">
        <v>4</v>
      </c>
      <c r="G47" s="153">
        <v>85</v>
      </c>
      <c r="H47" s="135">
        <v>0.7</v>
      </c>
      <c r="I47" s="135">
        <v>1.1000000000000001</v>
      </c>
      <c r="J47" s="135">
        <v>0.3</v>
      </c>
      <c r="K47" s="1">
        <v>0.2</v>
      </c>
      <c r="L47" s="188" t="s">
        <v>19</v>
      </c>
      <c r="M47" s="159">
        <v>0.2</v>
      </c>
      <c r="N47" s="135">
        <v>9.1</v>
      </c>
      <c r="O47" s="135">
        <v>0.7</v>
      </c>
      <c r="P47" s="137">
        <v>4.2</v>
      </c>
      <c r="Q47" s="153">
        <v>83.5</v>
      </c>
      <c r="R47" s="135">
        <v>0.3</v>
      </c>
      <c r="S47" s="135">
        <v>1.3</v>
      </c>
      <c r="T47" s="135">
        <v>0.7</v>
      </c>
      <c r="U47" s="1">
        <v>0.4</v>
      </c>
      <c r="V47" s="188" t="s">
        <v>19</v>
      </c>
      <c r="W47" s="159">
        <v>0.2</v>
      </c>
      <c r="X47" s="135">
        <v>8.6</v>
      </c>
      <c r="Y47" s="135">
        <v>0.8</v>
      </c>
      <c r="Z47" s="135">
        <v>4.0999999999999996</v>
      </c>
      <c r="AA47" s="156">
        <v>84.1</v>
      </c>
      <c r="AB47" s="135">
        <v>0.5</v>
      </c>
      <c r="AC47" s="135">
        <v>1.2</v>
      </c>
      <c r="AD47" s="135">
        <v>0.6</v>
      </c>
      <c r="AE47" s="1">
        <v>0.3</v>
      </c>
      <c r="AF47" s="293" t="s">
        <v>19</v>
      </c>
      <c r="AG47" s="88"/>
      <c r="AH47" s="88"/>
      <c r="AI47" s="88"/>
      <c r="AJ47" s="88"/>
      <c r="AK47" s="88"/>
      <c r="AL47" s="88"/>
      <c r="AM47" s="88"/>
      <c r="AN47" s="88"/>
      <c r="AO47" s="88"/>
      <c r="AP47" s="88"/>
      <c r="AQ47" s="88"/>
      <c r="AR47" s="88"/>
      <c r="AS47" s="88"/>
      <c r="AT47" s="88"/>
      <c r="AU47" s="88"/>
      <c r="AV47" s="88"/>
    </row>
    <row r="48" spans="1:48" x14ac:dyDescent="0.25">
      <c r="A48" s="91"/>
      <c r="B48" s="97" t="s">
        <v>1</v>
      </c>
      <c r="C48" s="159">
        <v>0.2</v>
      </c>
      <c r="D48" s="135">
        <v>9.6</v>
      </c>
      <c r="E48" s="135">
        <v>1.2</v>
      </c>
      <c r="F48" s="135">
        <v>3.8</v>
      </c>
      <c r="G48" s="157">
        <v>81.400000000000006</v>
      </c>
      <c r="H48" s="135">
        <v>0.9</v>
      </c>
      <c r="I48" s="135">
        <v>2.1</v>
      </c>
      <c r="J48" s="135">
        <v>0.9</v>
      </c>
      <c r="K48" s="1">
        <v>0.6</v>
      </c>
      <c r="L48" s="188" t="s">
        <v>19</v>
      </c>
      <c r="M48" s="159">
        <v>0.2</v>
      </c>
      <c r="N48" s="135">
        <v>9.1999999999999993</v>
      </c>
      <c r="O48" s="135">
        <v>0.5</v>
      </c>
      <c r="P48" s="135">
        <v>4.0999999999999996</v>
      </c>
      <c r="Q48" s="157">
        <v>80.8</v>
      </c>
      <c r="R48" s="137">
        <v>1</v>
      </c>
      <c r="S48" s="135">
        <v>2.9</v>
      </c>
      <c r="T48" s="135">
        <v>1.4</v>
      </c>
      <c r="U48" s="1">
        <v>0.9</v>
      </c>
      <c r="V48" s="188" t="s">
        <v>19</v>
      </c>
      <c r="W48" s="159">
        <v>0.2</v>
      </c>
      <c r="X48" s="135">
        <v>9.4</v>
      </c>
      <c r="Y48" s="135">
        <v>0.8</v>
      </c>
      <c r="Z48" s="137">
        <v>4</v>
      </c>
      <c r="AA48" s="157">
        <v>81.099999999999994</v>
      </c>
      <c r="AB48" s="135">
        <v>0.9</v>
      </c>
      <c r="AC48" s="135">
        <v>2.6</v>
      </c>
      <c r="AD48" s="135">
        <v>1.1000000000000001</v>
      </c>
      <c r="AE48" s="1">
        <v>0.8</v>
      </c>
      <c r="AF48" s="293" t="s">
        <v>19</v>
      </c>
      <c r="AG48" s="88"/>
      <c r="AH48" s="88"/>
      <c r="AI48" s="88"/>
      <c r="AJ48" s="88"/>
      <c r="AK48" s="88"/>
      <c r="AL48" s="88"/>
      <c r="AM48" s="88"/>
      <c r="AN48" s="88"/>
      <c r="AO48" s="88"/>
      <c r="AP48" s="88"/>
      <c r="AQ48" s="88"/>
      <c r="AR48" s="88"/>
      <c r="AS48" s="88"/>
      <c r="AT48" s="88"/>
      <c r="AU48" s="88"/>
      <c r="AV48" s="88"/>
    </row>
    <row r="49" spans="1:48" x14ac:dyDescent="0.25">
      <c r="A49" s="91"/>
      <c r="B49" s="97"/>
      <c r="C49" s="161"/>
      <c r="D49" s="135"/>
      <c r="E49" s="160"/>
      <c r="F49" s="160"/>
      <c r="G49" s="160"/>
      <c r="H49" s="160"/>
      <c r="I49" s="160"/>
      <c r="J49" s="160"/>
      <c r="K49" s="1"/>
      <c r="M49" s="161"/>
      <c r="N49" s="135"/>
      <c r="O49" s="160"/>
      <c r="P49" s="160"/>
      <c r="Q49" s="160"/>
      <c r="R49" s="160"/>
      <c r="S49" s="160"/>
      <c r="T49" s="160"/>
      <c r="W49" s="161"/>
      <c r="X49" s="135"/>
      <c r="Y49" s="160"/>
      <c r="Z49" s="160"/>
      <c r="AA49" s="160"/>
      <c r="AB49" s="160"/>
      <c r="AC49" s="160"/>
      <c r="AD49" s="160"/>
      <c r="AE49" s="1"/>
      <c r="AF49"/>
      <c r="AG49" s="95"/>
      <c r="AH49" s="95"/>
      <c r="AI49" s="95"/>
      <c r="AJ49" s="95"/>
      <c r="AK49" s="95"/>
      <c r="AL49" s="95"/>
      <c r="AM49" s="95"/>
      <c r="AN49" s="95"/>
      <c r="AO49" s="95"/>
      <c r="AP49" s="95"/>
      <c r="AQ49" s="95"/>
      <c r="AR49" s="95"/>
      <c r="AS49" s="95"/>
      <c r="AT49" s="95"/>
      <c r="AU49" s="95"/>
      <c r="AV49" s="95"/>
    </row>
    <row r="50" spans="1:48" x14ac:dyDescent="0.25">
      <c r="A50" s="92" t="s">
        <v>76</v>
      </c>
      <c r="B50" s="97" t="s">
        <v>8</v>
      </c>
      <c r="C50" s="159">
        <v>0</v>
      </c>
      <c r="D50" s="135">
        <v>38.6</v>
      </c>
      <c r="E50" s="135">
        <v>7.6</v>
      </c>
      <c r="F50" s="135">
        <v>1.2</v>
      </c>
      <c r="G50" s="135">
        <v>2.4</v>
      </c>
      <c r="H50" s="158">
        <v>43.4</v>
      </c>
      <c r="I50" s="135">
        <v>5.5</v>
      </c>
      <c r="J50" s="135">
        <v>1.4</v>
      </c>
      <c r="K50" s="1">
        <v>0.4</v>
      </c>
      <c r="L50" s="188" t="s">
        <v>19</v>
      </c>
      <c r="M50" s="159">
        <v>0.6</v>
      </c>
      <c r="N50" s="135">
        <v>30.5</v>
      </c>
      <c r="O50" s="135">
        <v>3.6</v>
      </c>
      <c r="P50" s="135">
        <v>3.1</v>
      </c>
      <c r="Q50" s="135">
        <v>14</v>
      </c>
      <c r="R50" s="158">
        <v>48.2</v>
      </c>
      <c r="S50" s="135">
        <v>0</v>
      </c>
      <c r="T50" s="135">
        <v>0</v>
      </c>
      <c r="U50" s="1">
        <v>0</v>
      </c>
      <c r="V50" s="188" t="s">
        <v>19</v>
      </c>
      <c r="W50" s="159">
        <v>0.2</v>
      </c>
      <c r="X50" s="135">
        <v>35.4</v>
      </c>
      <c r="Y50" s="135">
        <v>6</v>
      </c>
      <c r="Z50" s="135">
        <v>2</v>
      </c>
      <c r="AA50" s="135">
        <v>7</v>
      </c>
      <c r="AB50" s="158">
        <v>45.3</v>
      </c>
      <c r="AC50" s="135">
        <v>3.3</v>
      </c>
      <c r="AD50" s="135">
        <v>0.8</v>
      </c>
      <c r="AE50" s="1">
        <v>0.2</v>
      </c>
      <c r="AF50" s="293" t="s">
        <v>19</v>
      </c>
      <c r="AG50" s="88"/>
      <c r="AH50" s="88"/>
      <c r="AI50" s="88"/>
      <c r="AJ50" s="88"/>
      <c r="AK50" s="88"/>
      <c r="AL50" s="88"/>
      <c r="AM50" s="88"/>
      <c r="AN50" s="88"/>
      <c r="AO50" s="88"/>
      <c r="AP50" s="88"/>
      <c r="AQ50" s="88"/>
      <c r="AR50" s="88"/>
      <c r="AS50" s="88"/>
      <c r="AT50" s="88"/>
      <c r="AU50" s="88"/>
      <c r="AV50" s="88"/>
    </row>
    <row r="51" spans="1:48" x14ac:dyDescent="0.25">
      <c r="A51" s="91"/>
      <c r="B51" s="97" t="s">
        <v>7</v>
      </c>
      <c r="C51" s="159">
        <v>0</v>
      </c>
      <c r="D51" s="137">
        <v>29.7</v>
      </c>
      <c r="E51" s="135">
        <v>5</v>
      </c>
      <c r="F51" s="135">
        <v>0.3</v>
      </c>
      <c r="G51" s="135">
        <v>6.9</v>
      </c>
      <c r="H51" s="156">
        <v>55.2</v>
      </c>
      <c r="I51" s="135">
        <v>2.5</v>
      </c>
      <c r="J51" s="135">
        <v>0.3</v>
      </c>
      <c r="K51" s="1">
        <v>0</v>
      </c>
      <c r="L51" s="188" t="s">
        <v>19</v>
      </c>
      <c r="M51" s="159">
        <v>0</v>
      </c>
      <c r="N51" s="137">
        <v>27.2</v>
      </c>
      <c r="O51" s="135">
        <v>3.7</v>
      </c>
      <c r="P51" s="135">
        <v>0.5</v>
      </c>
      <c r="Q51" s="135">
        <v>2.2000000000000002</v>
      </c>
      <c r="R51" s="156">
        <v>60.6</v>
      </c>
      <c r="S51" s="135">
        <v>0</v>
      </c>
      <c r="T51" s="135">
        <v>5.8</v>
      </c>
      <c r="U51" s="1">
        <v>5.8</v>
      </c>
      <c r="V51" s="188" t="s">
        <v>19</v>
      </c>
      <c r="W51" s="159">
        <v>0</v>
      </c>
      <c r="X51" s="137">
        <v>28.7</v>
      </c>
      <c r="Y51" s="135">
        <v>4.5</v>
      </c>
      <c r="Z51" s="135">
        <v>0.4</v>
      </c>
      <c r="AA51" s="135">
        <v>5</v>
      </c>
      <c r="AB51" s="153">
        <v>57.4</v>
      </c>
      <c r="AC51" s="135">
        <v>1.5</v>
      </c>
      <c r="AD51" s="135">
        <v>2.5</v>
      </c>
      <c r="AE51" s="1">
        <v>2.2999999999999998</v>
      </c>
      <c r="AF51" s="293" t="s">
        <v>19</v>
      </c>
      <c r="AG51" s="88"/>
      <c r="AH51" s="88"/>
      <c r="AI51" s="88"/>
      <c r="AJ51" s="88"/>
      <c r="AK51" s="88"/>
      <c r="AL51" s="88"/>
      <c r="AM51" s="88"/>
      <c r="AN51" s="88"/>
      <c r="AO51" s="88"/>
      <c r="AP51" s="88"/>
      <c r="AQ51" s="88"/>
      <c r="AR51" s="88"/>
      <c r="AS51" s="88"/>
      <c r="AT51" s="88"/>
      <c r="AU51" s="88"/>
      <c r="AV51" s="88"/>
    </row>
    <row r="52" spans="1:48" x14ac:dyDescent="0.25">
      <c r="A52" s="91"/>
      <c r="B52" s="97" t="s">
        <v>6</v>
      </c>
      <c r="C52" s="159">
        <v>1</v>
      </c>
      <c r="D52" s="137">
        <v>35.200000000000003</v>
      </c>
      <c r="E52" s="135">
        <v>6.5</v>
      </c>
      <c r="F52" s="135">
        <v>1.2</v>
      </c>
      <c r="G52" s="137">
        <v>3.3</v>
      </c>
      <c r="H52" s="156">
        <v>43.6</v>
      </c>
      <c r="I52" s="135">
        <v>0.2</v>
      </c>
      <c r="J52" s="135">
        <v>9.1999999999999993</v>
      </c>
      <c r="K52" s="1">
        <v>3.5</v>
      </c>
      <c r="L52" s="188" t="s">
        <v>19</v>
      </c>
      <c r="M52" s="159">
        <v>0</v>
      </c>
      <c r="N52" s="137">
        <v>30.3</v>
      </c>
      <c r="O52" s="135">
        <v>7.1</v>
      </c>
      <c r="P52" s="135">
        <v>3.1</v>
      </c>
      <c r="Q52" s="137">
        <v>2.8</v>
      </c>
      <c r="R52" s="156">
        <v>51.2</v>
      </c>
      <c r="S52" s="135">
        <v>0.9</v>
      </c>
      <c r="T52" s="135">
        <v>4.5</v>
      </c>
      <c r="U52" s="1">
        <v>4.3</v>
      </c>
      <c r="V52" s="188" t="s">
        <v>19</v>
      </c>
      <c r="W52" s="159">
        <v>0.6</v>
      </c>
      <c r="X52" s="135">
        <v>33.1</v>
      </c>
      <c r="Y52" s="135">
        <v>6.8</v>
      </c>
      <c r="Z52" s="135">
        <v>2</v>
      </c>
      <c r="AA52" s="135">
        <v>3</v>
      </c>
      <c r="AB52" s="156">
        <v>46.9</v>
      </c>
      <c r="AC52" s="135">
        <v>0.5</v>
      </c>
      <c r="AD52" s="135">
        <v>7.2</v>
      </c>
      <c r="AE52" s="1">
        <v>3.9</v>
      </c>
      <c r="AF52" s="293" t="s">
        <v>19</v>
      </c>
      <c r="AG52" s="88"/>
      <c r="AH52" s="88"/>
      <c r="AI52" s="88"/>
      <c r="AJ52" s="88"/>
      <c r="AK52" s="88"/>
      <c r="AL52" s="88"/>
      <c r="AM52" s="88"/>
      <c r="AN52" s="88"/>
      <c r="AO52" s="88"/>
      <c r="AP52" s="88"/>
      <c r="AQ52" s="88"/>
      <c r="AR52" s="88"/>
      <c r="AS52" s="88"/>
      <c r="AT52" s="88"/>
      <c r="AU52" s="88"/>
      <c r="AV52" s="88"/>
    </row>
    <row r="53" spans="1:48" x14ac:dyDescent="0.25">
      <c r="A53" s="91"/>
      <c r="B53" s="97" t="s">
        <v>5</v>
      </c>
      <c r="C53" s="159">
        <v>0</v>
      </c>
      <c r="D53" s="135">
        <v>32.4</v>
      </c>
      <c r="E53" s="135">
        <v>7.7</v>
      </c>
      <c r="F53" s="135">
        <v>1.5</v>
      </c>
      <c r="G53" s="137">
        <v>0.8</v>
      </c>
      <c r="H53" s="156">
        <v>51.7</v>
      </c>
      <c r="I53" s="135">
        <v>0.1</v>
      </c>
      <c r="J53" s="135">
        <v>5.8</v>
      </c>
      <c r="K53" s="1">
        <v>5.4</v>
      </c>
      <c r="L53" s="188" t="s">
        <v>19</v>
      </c>
      <c r="M53" s="159">
        <v>0</v>
      </c>
      <c r="N53" s="137">
        <v>34</v>
      </c>
      <c r="O53" s="135">
        <v>7.4</v>
      </c>
      <c r="P53" s="135">
        <v>4.4000000000000004</v>
      </c>
      <c r="Q53" s="137">
        <v>6</v>
      </c>
      <c r="R53" s="156">
        <v>45.4</v>
      </c>
      <c r="S53" s="135">
        <v>0.2</v>
      </c>
      <c r="T53" s="135">
        <v>2.5</v>
      </c>
      <c r="U53" s="1">
        <v>1.8</v>
      </c>
      <c r="V53" s="188" t="s">
        <v>19</v>
      </c>
      <c r="W53" s="159">
        <v>0</v>
      </c>
      <c r="X53" s="135">
        <v>33.200000000000003</v>
      </c>
      <c r="Y53" s="135">
        <v>7.5</v>
      </c>
      <c r="Z53" s="135">
        <v>2.9</v>
      </c>
      <c r="AA53" s="135">
        <v>3.3</v>
      </c>
      <c r="AB53" s="156">
        <v>48.7</v>
      </c>
      <c r="AC53" s="135">
        <v>0.2</v>
      </c>
      <c r="AD53" s="135">
        <v>4.3</v>
      </c>
      <c r="AE53" s="1">
        <v>3.7</v>
      </c>
      <c r="AF53" s="293" t="s">
        <v>19</v>
      </c>
      <c r="AG53" s="88"/>
      <c r="AH53" s="88"/>
      <c r="AI53" s="88"/>
      <c r="AJ53" s="88"/>
      <c r="AK53" s="88"/>
      <c r="AL53" s="88"/>
      <c r="AM53" s="88"/>
      <c r="AN53" s="88"/>
      <c r="AO53" s="88"/>
      <c r="AP53" s="88"/>
      <c r="AQ53" s="88"/>
      <c r="AR53" s="88"/>
      <c r="AS53" s="88"/>
      <c r="AT53" s="88"/>
      <c r="AU53" s="88"/>
      <c r="AV53" s="88"/>
    </row>
    <row r="54" spans="1:48" x14ac:dyDescent="0.25">
      <c r="A54" s="91"/>
      <c r="B54" s="97" t="s">
        <v>4</v>
      </c>
      <c r="C54" s="159">
        <v>0.1</v>
      </c>
      <c r="D54" s="135">
        <v>39</v>
      </c>
      <c r="E54" s="135">
        <v>6.2</v>
      </c>
      <c r="F54" s="135">
        <v>4.2</v>
      </c>
      <c r="G54" s="137">
        <v>1.6</v>
      </c>
      <c r="H54" s="156">
        <v>48.5</v>
      </c>
      <c r="I54" s="135">
        <v>0.3</v>
      </c>
      <c r="J54" s="135">
        <v>0</v>
      </c>
      <c r="K54" s="1">
        <v>0</v>
      </c>
      <c r="L54" s="188" t="s">
        <v>19</v>
      </c>
      <c r="M54" s="159">
        <v>1</v>
      </c>
      <c r="N54" s="135">
        <v>32.6</v>
      </c>
      <c r="O54" s="135">
        <v>5.5</v>
      </c>
      <c r="P54" s="135">
        <v>4.5</v>
      </c>
      <c r="Q54" s="137">
        <v>0.3</v>
      </c>
      <c r="R54" s="156">
        <v>53.6</v>
      </c>
      <c r="S54" s="135">
        <v>0</v>
      </c>
      <c r="T54" s="135">
        <v>2.5</v>
      </c>
      <c r="U54" s="1">
        <v>0.6</v>
      </c>
      <c r="V54" s="188" t="s">
        <v>19</v>
      </c>
      <c r="W54" s="159">
        <v>0.6</v>
      </c>
      <c r="X54" s="135">
        <v>35.5</v>
      </c>
      <c r="Y54" s="135">
        <v>5.8</v>
      </c>
      <c r="Z54" s="135">
        <v>4.4000000000000004</v>
      </c>
      <c r="AA54" s="135">
        <v>0.9</v>
      </c>
      <c r="AB54" s="156">
        <v>51.3</v>
      </c>
      <c r="AC54" s="135">
        <v>0.1</v>
      </c>
      <c r="AD54" s="135">
        <v>1.4</v>
      </c>
      <c r="AE54" s="1">
        <v>0.3</v>
      </c>
      <c r="AF54" s="293" t="s">
        <v>19</v>
      </c>
      <c r="AG54" s="88"/>
      <c r="AH54" s="88"/>
      <c r="AI54" s="88"/>
      <c r="AJ54" s="88"/>
      <c r="AK54" s="88"/>
      <c r="AL54" s="88"/>
      <c r="AM54" s="88"/>
      <c r="AN54" s="88"/>
      <c r="AO54" s="88"/>
      <c r="AP54" s="88"/>
      <c r="AQ54" s="88"/>
      <c r="AR54" s="88"/>
      <c r="AS54" s="88"/>
      <c r="AT54" s="88"/>
      <c r="AU54" s="88"/>
      <c r="AV54" s="88"/>
    </row>
    <row r="55" spans="1:48" x14ac:dyDescent="0.25">
      <c r="A55" s="91"/>
      <c r="B55" s="97" t="s">
        <v>80</v>
      </c>
      <c r="C55" s="159">
        <v>0</v>
      </c>
      <c r="D55" s="135">
        <v>29</v>
      </c>
      <c r="E55" s="135">
        <v>7.5</v>
      </c>
      <c r="F55" s="135">
        <v>0.2</v>
      </c>
      <c r="G55" s="135">
        <v>2.8</v>
      </c>
      <c r="H55" s="156">
        <v>59.3</v>
      </c>
      <c r="I55" s="135">
        <v>0.9</v>
      </c>
      <c r="J55" s="135">
        <v>0.3</v>
      </c>
      <c r="K55" s="1">
        <v>0.1</v>
      </c>
      <c r="L55" s="188" t="s">
        <v>19</v>
      </c>
      <c r="M55" s="159">
        <v>0</v>
      </c>
      <c r="N55" s="135">
        <v>27.3</v>
      </c>
      <c r="O55" s="135">
        <v>3.9</v>
      </c>
      <c r="P55" s="135">
        <v>2.1</v>
      </c>
      <c r="Q55" s="135">
        <v>7.8</v>
      </c>
      <c r="R55" s="156">
        <v>56.3</v>
      </c>
      <c r="S55" s="135">
        <v>1.1000000000000001</v>
      </c>
      <c r="T55" s="135">
        <v>1.5</v>
      </c>
      <c r="U55" s="1">
        <v>1.3</v>
      </c>
      <c r="V55" s="188" t="s">
        <v>19</v>
      </c>
      <c r="W55" s="159">
        <v>0</v>
      </c>
      <c r="X55" s="137">
        <v>27.9</v>
      </c>
      <c r="Y55" s="135">
        <v>5.3</v>
      </c>
      <c r="Z55" s="135">
        <v>1.4</v>
      </c>
      <c r="AA55" s="135">
        <v>5.9</v>
      </c>
      <c r="AB55" s="153">
        <v>57.5</v>
      </c>
      <c r="AC55" s="137">
        <v>1</v>
      </c>
      <c r="AD55" s="135">
        <v>1</v>
      </c>
      <c r="AE55" s="1">
        <v>0.8</v>
      </c>
      <c r="AF55" s="293" t="s">
        <v>19</v>
      </c>
      <c r="AG55" s="88"/>
      <c r="AH55" s="88"/>
      <c r="AI55" s="88"/>
      <c r="AJ55" s="88"/>
      <c r="AK55" s="88"/>
      <c r="AL55" s="88"/>
      <c r="AM55" s="88"/>
      <c r="AN55" s="88"/>
      <c r="AO55" s="88"/>
      <c r="AP55" s="88"/>
      <c r="AQ55" s="88"/>
      <c r="AR55" s="88"/>
      <c r="AS55" s="88"/>
      <c r="AT55" s="88"/>
      <c r="AU55" s="88"/>
      <c r="AV55" s="88"/>
    </row>
    <row r="56" spans="1:48" x14ac:dyDescent="0.25">
      <c r="A56" s="91"/>
      <c r="B56" s="97" t="s">
        <v>1</v>
      </c>
      <c r="C56" s="159">
        <v>0.2</v>
      </c>
      <c r="D56" s="135">
        <v>33.5</v>
      </c>
      <c r="E56" s="135">
        <v>6.9</v>
      </c>
      <c r="F56" s="135">
        <v>1.6</v>
      </c>
      <c r="G56" s="135">
        <v>2.4</v>
      </c>
      <c r="H56" s="157">
        <v>51.2</v>
      </c>
      <c r="I56" s="135">
        <v>0.9</v>
      </c>
      <c r="J56" s="135">
        <v>3.3</v>
      </c>
      <c r="K56" s="1">
        <v>2.1</v>
      </c>
      <c r="L56" s="188" t="s">
        <v>19</v>
      </c>
      <c r="M56" s="159">
        <v>0.3</v>
      </c>
      <c r="N56" s="135">
        <v>30.5</v>
      </c>
      <c r="O56" s="135">
        <v>5.4</v>
      </c>
      <c r="P56" s="137">
        <v>3.3</v>
      </c>
      <c r="Q56" s="137">
        <v>5</v>
      </c>
      <c r="R56" s="157">
        <v>52.5</v>
      </c>
      <c r="S56" s="135">
        <v>0.5</v>
      </c>
      <c r="T56" s="135">
        <v>2.5</v>
      </c>
      <c r="U56" s="1">
        <v>1.8</v>
      </c>
      <c r="V56" s="188" t="s">
        <v>19</v>
      </c>
      <c r="W56" s="159">
        <v>0.2</v>
      </c>
      <c r="X56" s="135">
        <v>32</v>
      </c>
      <c r="Y56" s="135">
        <v>6.2</v>
      </c>
      <c r="Z56" s="135">
        <v>2.4</v>
      </c>
      <c r="AA56" s="135">
        <v>3.8</v>
      </c>
      <c r="AB56" s="157">
        <v>51.9</v>
      </c>
      <c r="AC56" s="135">
        <v>0.7</v>
      </c>
      <c r="AD56" s="137">
        <v>2.9</v>
      </c>
      <c r="AE56" s="1">
        <v>2</v>
      </c>
      <c r="AF56" s="293" t="s">
        <v>19</v>
      </c>
      <c r="AG56" s="88"/>
      <c r="AH56" s="88"/>
      <c r="AI56" s="88"/>
      <c r="AJ56" s="88"/>
      <c r="AK56" s="88"/>
      <c r="AL56" s="88"/>
      <c r="AM56" s="88"/>
      <c r="AN56" s="88"/>
      <c r="AO56" s="88"/>
      <c r="AP56" s="88"/>
      <c r="AQ56" s="88"/>
      <c r="AR56" s="88"/>
      <c r="AS56" s="88"/>
      <c r="AT56" s="88"/>
      <c r="AU56" s="88"/>
      <c r="AV56" s="88"/>
    </row>
    <row r="57" spans="1:48" x14ac:dyDescent="0.25">
      <c r="A57" s="91"/>
      <c r="B57" s="97"/>
      <c r="C57" s="161"/>
      <c r="D57" s="135"/>
      <c r="E57" s="160"/>
      <c r="F57" s="160"/>
      <c r="G57" s="160"/>
      <c r="H57" s="160"/>
      <c r="I57" s="160"/>
      <c r="J57" s="160"/>
      <c r="K57" s="1"/>
      <c r="M57" s="161"/>
      <c r="N57" s="135"/>
      <c r="O57" s="160"/>
      <c r="P57" s="160"/>
      <c r="Q57" s="160"/>
      <c r="R57" s="160"/>
      <c r="S57" s="160"/>
      <c r="T57" s="160"/>
      <c r="W57" s="161"/>
      <c r="X57" s="135"/>
      <c r="Y57" s="160"/>
      <c r="Z57" s="160"/>
      <c r="AA57" s="160"/>
      <c r="AB57" s="160"/>
      <c r="AC57" s="160"/>
      <c r="AD57" s="160"/>
      <c r="AE57" s="1"/>
      <c r="AF57"/>
      <c r="AG57" s="95"/>
      <c r="AH57" s="95"/>
      <c r="AI57" s="95"/>
      <c r="AJ57" s="95"/>
      <c r="AK57" s="95"/>
      <c r="AL57" s="95"/>
      <c r="AM57" s="95"/>
      <c r="AN57" s="95"/>
      <c r="AO57" s="95"/>
      <c r="AP57" s="95"/>
      <c r="AQ57" s="95"/>
      <c r="AR57" s="95"/>
      <c r="AS57" s="95"/>
      <c r="AT57" s="95"/>
      <c r="AU57" s="95"/>
      <c r="AV57" s="95"/>
    </row>
    <row r="58" spans="1:48" x14ac:dyDescent="0.25">
      <c r="A58" s="92" t="s">
        <v>77</v>
      </c>
      <c r="B58" s="97" t="s">
        <v>8</v>
      </c>
      <c r="C58" s="159">
        <v>0</v>
      </c>
      <c r="D58" s="135">
        <v>12.3</v>
      </c>
      <c r="E58" s="135">
        <v>2.1</v>
      </c>
      <c r="F58" s="135">
        <v>14.4</v>
      </c>
      <c r="G58" s="135">
        <v>28.9</v>
      </c>
      <c r="H58" s="135">
        <v>0.8</v>
      </c>
      <c r="I58" s="158">
        <v>41.6</v>
      </c>
      <c r="J58" s="135">
        <v>0</v>
      </c>
      <c r="K58" s="1">
        <v>0</v>
      </c>
      <c r="L58" s="188" t="s">
        <v>19</v>
      </c>
      <c r="M58" s="159">
        <v>0</v>
      </c>
      <c r="N58" s="135">
        <v>7</v>
      </c>
      <c r="O58" s="135">
        <v>0</v>
      </c>
      <c r="P58" s="135">
        <v>12</v>
      </c>
      <c r="Q58" s="135">
        <v>43.2</v>
      </c>
      <c r="R58" s="135">
        <v>0</v>
      </c>
      <c r="S58" s="158">
        <v>37.700000000000003</v>
      </c>
      <c r="T58" s="135">
        <v>0</v>
      </c>
      <c r="U58" s="1">
        <v>0</v>
      </c>
      <c r="V58" s="188" t="s">
        <v>19</v>
      </c>
      <c r="W58" s="159">
        <v>0</v>
      </c>
      <c r="X58" s="135">
        <v>9.8000000000000007</v>
      </c>
      <c r="Y58" s="137">
        <v>1.1000000000000001</v>
      </c>
      <c r="Z58" s="137">
        <v>13.3</v>
      </c>
      <c r="AA58" s="137">
        <v>35.799999999999997</v>
      </c>
      <c r="AB58" s="135">
        <v>0.4</v>
      </c>
      <c r="AC58" s="155">
        <v>39.700000000000003</v>
      </c>
      <c r="AD58" s="135">
        <v>0</v>
      </c>
      <c r="AE58" s="1">
        <v>0</v>
      </c>
      <c r="AF58" s="293" t="s">
        <v>19</v>
      </c>
      <c r="AG58" s="88"/>
      <c r="AH58" s="88"/>
      <c r="AI58" s="88"/>
      <c r="AJ58" s="88"/>
      <c r="AK58" s="88"/>
      <c r="AL58" s="88"/>
      <c r="AM58" s="88"/>
      <c r="AN58" s="88"/>
      <c r="AO58" s="88"/>
      <c r="AP58" s="88"/>
      <c r="AQ58" s="88"/>
      <c r="AR58" s="88"/>
      <c r="AS58" s="88"/>
      <c r="AT58" s="88"/>
      <c r="AU58" s="88"/>
      <c r="AV58" s="88"/>
    </row>
    <row r="59" spans="1:48" x14ac:dyDescent="0.25">
      <c r="A59" s="91"/>
      <c r="B59" s="97" t="s">
        <v>7</v>
      </c>
      <c r="C59" s="159">
        <v>0</v>
      </c>
      <c r="D59" s="135">
        <v>8</v>
      </c>
      <c r="E59" s="135">
        <v>0</v>
      </c>
      <c r="F59" s="135">
        <v>11.7</v>
      </c>
      <c r="G59" s="135">
        <v>24.5</v>
      </c>
      <c r="H59" s="135">
        <v>0.9</v>
      </c>
      <c r="I59" s="156">
        <v>53.7</v>
      </c>
      <c r="J59" s="135">
        <v>1.3</v>
      </c>
      <c r="K59" s="1">
        <v>0.1</v>
      </c>
      <c r="L59" s="188" t="s">
        <v>19</v>
      </c>
      <c r="M59" s="159">
        <v>0</v>
      </c>
      <c r="N59" s="135">
        <v>4.2</v>
      </c>
      <c r="O59" s="137">
        <v>1.1000000000000001</v>
      </c>
      <c r="P59" s="135">
        <v>15.1</v>
      </c>
      <c r="Q59" s="135">
        <v>25</v>
      </c>
      <c r="R59" s="135">
        <v>0.4</v>
      </c>
      <c r="S59" s="156">
        <v>52.3</v>
      </c>
      <c r="T59" s="135">
        <v>1.9</v>
      </c>
      <c r="U59" s="1">
        <v>1.1000000000000001</v>
      </c>
      <c r="V59" s="188" t="s">
        <v>19</v>
      </c>
      <c r="W59" s="159">
        <v>0</v>
      </c>
      <c r="X59" s="135">
        <v>6</v>
      </c>
      <c r="Y59" s="135">
        <v>0.6</v>
      </c>
      <c r="Z59" s="135">
        <v>13.5</v>
      </c>
      <c r="AA59" s="137">
        <v>24.8</v>
      </c>
      <c r="AB59" s="135">
        <v>0.6</v>
      </c>
      <c r="AC59" s="153">
        <v>53</v>
      </c>
      <c r="AD59" s="135">
        <v>1.6</v>
      </c>
      <c r="AE59" s="1">
        <v>0.7</v>
      </c>
      <c r="AF59" s="293" t="s">
        <v>19</v>
      </c>
      <c r="AG59" s="88"/>
      <c r="AH59" s="88"/>
      <c r="AI59" s="88"/>
      <c r="AJ59" s="88"/>
      <c r="AK59" s="88"/>
      <c r="AL59" s="88"/>
      <c r="AM59" s="88"/>
      <c r="AN59" s="88"/>
      <c r="AO59" s="88"/>
      <c r="AP59" s="88"/>
      <c r="AQ59" s="88"/>
      <c r="AR59" s="88"/>
      <c r="AS59" s="88"/>
      <c r="AT59" s="88"/>
      <c r="AU59" s="88"/>
      <c r="AV59" s="88"/>
    </row>
    <row r="60" spans="1:48" x14ac:dyDescent="0.25">
      <c r="A60" s="91"/>
      <c r="B60" s="97" t="s">
        <v>6</v>
      </c>
      <c r="C60" s="159">
        <v>0</v>
      </c>
      <c r="D60" s="135">
        <v>8</v>
      </c>
      <c r="E60" s="135">
        <v>0.9</v>
      </c>
      <c r="F60" s="135">
        <v>8.3000000000000007</v>
      </c>
      <c r="G60" s="135">
        <v>18</v>
      </c>
      <c r="H60" s="135">
        <v>0</v>
      </c>
      <c r="I60" s="156">
        <v>63.7</v>
      </c>
      <c r="J60" s="135">
        <v>1.1000000000000001</v>
      </c>
      <c r="K60" s="1">
        <v>0.1</v>
      </c>
      <c r="L60" s="188" t="s">
        <v>19</v>
      </c>
      <c r="M60" s="159">
        <v>0</v>
      </c>
      <c r="N60" s="135">
        <v>9</v>
      </c>
      <c r="O60" s="135">
        <v>0</v>
      </c>
      <c r="P60" s="135">
        <v>10.4</v>
      </c>
      <c r="Q60" s="135">
        <v>24.4</v>
      </c>
      <c r="R60" s="135">
        <v>0</v>
      </c>
      <c r="S60" s="156">
        <v>54.5</v>
      </c>
      <c r="T60" s="135">
        <v>1.7</v>
      </c>
      <c r="U60" s="1">
        <v>1.1000000000000001</v>
      </c>
      <c r="V60" s="188" t="s">
        <v>19</v>
      </c>
      <c r="W60" s="159">
        <v>0</v>
      </c>
      <c r="X60" s="135">
        <v>8.5</v>
      </c>
      <c r="Y60" s="135">
        <v>0.4</v>
      </c>
      <c r="Z60" s="137">
        <v>9.3000000000000007</v>
      </c>
      <c r="AA60" s="137">
        <v>21.2</v>
      </c>
      <c r="AB60" s="135">
        <v>0</v>
      </c>
      <c r="AC60" s="153">
        <v>59.1</v>
      </c>
      <c r="AD60" s="135">
        <v>1.4</v>
      </c>
      <c r="AE60" s="1">
        <v>0.6</v>
      </c>
      <c r="AF60" s="293" t="s">
        <v>19</v>
      </c>
      <c r="AG60" s="88"/>
      <c r="AH60" s="88"/>
      <c r="AI60" s="88"/>
      <c r="AJ60" s="88"/>
      <c r="AK60" s="88"/>
      <c r="AL60" s="88"/>
      <c r="AM60" s="88"/>
      <c r="AN60" s="88"/>
      <c r="AO60" s="88"/>
      <c r="AP60" s="88"/>
      <c r="AQ60" s="88"/>
      <c r="AR60" s="88"/>
      <c r="AS60" s="88"/>
      <c r="AT60" s="88"/>
      <c r="AU60" s="88"/>
      <c r="AV60" s="88"/>
    </row>
    <row r="61" spans="1:48" x14ac:dyDescent="0.25">
      <c r="A61" s="91"/>
      <c r="B61" s="97" t="s">
        <v>5</v>
      </c>
      <c r="C61" s="159">
        <v>0.2</v>
      </c>
      <c r="D61" s="135">
        <v>8.9</v>
      </c>
      <c r="E61" s="135">
        <v>0.1</v>
      </c>
      <c r="F61" s="135">
        <v>5.0999999999999996</v>
      </c>
      <c r="G61" s="135">
        <v>20</v>
      </c>
      <c r="H61" s="135">
        <v>0</v>
      </c>
      <c r="I61" s="156">
        <v>64.3</v>
      </c>
      <c r="J61" s="135">
        <v>1.4</v>
      </c>
      <c r="K61" s="1">
        <v>1.4</v>
      </c>
      <c r="L61" s="188" t="s">
        <v>19</v>
      </c>
      <c r="M61" s="159">
        <v>0.1</v>
      </c>
      <c r="N61" s="135">
        <v>8.6999999999999993</v>
      </c>
      <c r="O61" s="135">
        <v>0.5</v>
      </c>
      <c r="P61" s="135">
        <v>8</v>
      </c>
      <c r="Q61" s="135">
        <v>16.7</v>
      </c>
      <c r="R61" s="135">
        <v>0.1</v>
      </c>
      <c r="S61" s="156">
        <v>65.7</v>
      </c>
      <c r="T61" s="135">
        <v>0.2</v>
      </c>
      <c r="U61" s="1">
        <v>0.2</v>
      </c>
      <c r="V61" s="188" t="s">
        <v>19</v>
      </c>
      <c r="W61" s="159">
        <v>0.1</v>
      </c>
      <c r="X61" s="135">
        <v>8.6999999999999993</v>
      </c>
      <c r="Y61" s="135">
        <v>0.3</v>
      </c>
      <c r="Z61" s="135">
        <v>6.7</v>
      </c>
      <c r="AA61" s="135">
        <v>18.2</v>
      </c>
      <c r="AB61" s="135">
        <v>0.1</v>
      </c>
      <c r="AC61" s="153">
        <v>65.099999999999994</v>
      </c>
      <c r="AD61" s="135">
        <v>0.7</v>
      </c>
      <c r="AE61" s="1">
        <v>0.7</v>
      </c>
      <c r="AF61" s="293" t="s">
        <v>19</v>
      </c>
      <c r="AG61" s="88"/>
      <c r="AH61" s="88"/>
      <c r="AI61" s="88"/>
      <c r="AJ61" s="88"/>
      <c r="AK61" s="88"/>
      <c r="AL61" s="88"/>
      <c r="AM61" s="88"/>
      <c r="AN61" s="88"/>
      <c r="AO61" s="88"/>
      <c r="AP61" s="88"/>
      <c r="AQ61" s="88"/>
      <c r="AR61" s="88"/>
      <c r="AS61" s="88"/>
      <c r="AT61" s="88"/>
      <c r="AU61" s="88"/>
      <c r="AV61" s="88"/>
    </row>
    <row r="62" spans="1:48" x14ac:dyDescent="0.25">
      <c r="A62" s="91"/>
      <c r="B62" s="97" t="s">
        <v>4</v>
      </c>
      <c r="C62" s="159">
        <v>0</v>
      </c>
      <c r="D62" s="135">
        <v>12.3</v>
      </c>
      <c r="E62" s="135">
        <v>0</v>
      </c>
      <c r="F62" s="135">
        <v>5.9</v>
      </c>
      <c r="G62" s="135">
        <v>22</v>
      </c>
      <c r="H62" s="135">
        <v>0</v>
      </c>
      <c r="I62" s="156">
        <v>59.8</v>
      </c>
      <c r="J62" s="135">
        <v>0</v>
      </c>
      <c r="K62" s="1">
        <v>0</v>
      </c>
      <c r="L62" s="188" t="s">
        <v>19</v>
      </c>
      <c r="M62" s="159">
        <v>0</v>
      </c>
      <c r="N62" s="137">
        <v>11.7</v>
      </c>
      <c r="O62" s="135">
        <v>0.3</v>
      </c>
      <c r="P62" s="135">
        <v>4.7</v>
      </c>
      <c r="Q62" s="135">
        <v>19.5</v>
      </c>
      <c r="R62" s="135">
        <v>0</v>
      </c>
      <c r="S62" s="156">
        <v>63.6</v>
      </c>
      <c r="T62" s="135">
        <v>0.3</v>
      </c>
      <c r="U62" s="1">
        <v>0.1</v>
      </c>
      <c r="V62" s="188" t="s">
        <v>19</v>
      </c>
      <c r="W62" s="159">
        <v>0</v>
      </c>
      <c r="X62" s="135">
        <v>11.9</v>
      </c>
      <c r="Y62" s="135">
        <v>0.2</v>
      </c>
      <c r="Z62" s="135">
        <v>5.2</v>
      </c>
      <c r="AA62" s="135">
        <v>20.7</v>
      </c>
      <c r="AB62" s="135">
        <v>0</v>
      </c>
      <c r="AC62" s="153">
        <v>61.8</v>
      </c>
      <c r="AD62" s="135">
        <v>0.1</v>
      </c>
      <c r="AE62" s="1">
        <v>0.1</v>
      </c>
      <c r="AF62" s="293" t="s">
        <v>19</v>
      </c>
      <c r="AG62" s="88"/>
      <c r="AH62" s="88"/>
      <c r="AI62" s="88"/>
      <c r="AJ62" s="88"/>
      <c r="AK62" s="88"/>
      <c r="AL62" s="88"/>
      <c r="AM62" s="88"/>
      <c r="AN62" s="88"/>
      <c r="AO62" s="88"/>
      <c r="AP62" s="88"/>
      <c r="AQ62" s="88"/>
      <c r="AR62" s="88"/>
      <c r="AS62" s="88"/>
      <c r="AT62" s="88"/>
      <c r="AU62" s="88"/>
      <c r="AV62" s="88"/>
    </row>
    <row r="63" spans="1:48" x14ac:dyDescent="0.25">
      <c r="A63" s="91"/>
      <c r="B63" s="97" t="s">
        <v>80</v>
      </c>
      <c r="C63" s="159">
        <v>1.1000000000000001</v>
      </c>
      <c r="D63" s="135">
        <v>13.2</v>
      </c>
      <c r="E63" s="135">
        <v>0</v>
      </c>
      <c r="F63" s="135">
        <v>5.9</v>
      </c>
      <c r="G63" s="135">
        <v>21.8</v>
      </c>
      <c r="H63" s="135">
        <v>2.1</v>
      </c>
      <c r="I63" s="156">
        <v>53.8</v>
      </c>
      <c r="J63" s="135">
        <v>2.1</v>
      </c>
      <c r="K63" s="1">
        <v>0</v>
      </c>
      <c r="L63" s="188" t="s">
        <v>19</v>
      </c>
      <c r="M63" s="159">
        <v>0</v>
      </c>
      <c r="N63" s="137">
        <v>11.3</v>
      </c>
      <c r="O63" s="135">
        <v>0</v>
      </c>
      <c r="P63" s="135">
        <v>5.0999999999999996</v>
      </c>
      <c r="Q63" s="135">
        <v>19.7</v>
      </c>
      <c r="R63" s="135">
        <v>1.2</v>
      </c>
      <c r="S63" s="156">
        <v>62.1</v>
      </c>
      <c r="T63" s="135">
        <v>0.6</v>
      </c>
      <c r="U63" s="1">
        <v>0.1</v>
      </c>
      <c r="V63" s="188" t="s">
        <v>19</v>
      </c>
      <c r="W63" s="159">
        <v>0.4</v>
      </c>
      <c r="X63" s="135">
        <v>12</v>
      </c>
      <c r="Y63" s="135">
        <v>0</v>
      </c>
      <c r="Z63" s="135">
        <v>5.4</v>
      </c>
      <c r="AA63" s="135">
        <v>20.5</v>
      </c>
      <c r="AB63" s="137">
        <v>1.5</v>
      </c>
      <c r="AC63" s="153">
        <v>59</v>
      </c>
      <c r="AD63" s="137">
        <v>1.2</v>
      </c>
      <c r="AE63" s="1">
        <v>0.1</v>
      </c>
      <c r="AF63" s="293" t="s">
        <v>19</v>
      </c>
      <c r="AG63" s="88"/>
      <c r="AH63" s="88"/>
      <c r="AI63" s="88"/>
      <c r="AJ63" s="88"/>
      <c r="AK63" s="88"/>
      <c r="AL63" s="88"/>
      <c r="AM63" s="88"/>
      <c r="AN63" s="88"/>
      <c r="AO63" s="88"/>
      <c r="AP63" s="88"/>
      <c r="AQ63" s="88"/>
      <c r="AR63" s="88"/>
      <c r="AS63" s="88"/>
      <c r="AT63" s="88"/>
      <c r="AU63" s="88"/>
      <c r="AV63" s="88"/>
    </row>
    <row r="64" spans="1:48" x14ac:dyDescent="0.25">
      <c r="A64" s="91"/>
      <c r="B64" s="97" t="s">
        <v>1</v>
      </c>
      <c r="C64" s="159">
        <v>0.2</v>
      </c>
      <c r="D64" s="135">
        <v>9.6999999999999993</v>
      </c>
      <c r="E64" s="135">
        <v>0.4</v>
      </c>
      <c r="F64" s="135">
        <v>8</v>
      </c>
      <c r="G64" s="135">
        <v>21.4</v>
      </c>
      <c r="H64" s="135">
        <v>0.5</v>
      </c>
      <c r="I64" s="157">
        <v>58.8</v>
      </c>
      <c r="J64" s="135">
        <v>1.1000000000000001</v>
      </c>
      <c r="K64" s="1">
        <v>0.4</v>
      </c>
      <c r="L64" s="188" t="s">
        <v>19</v>
      </c>
      <c r="M64" s="159">
        <v>0</v>
      </c>
      <c r="N64" s="135">
        <v>8.6999999999999993</v>
      </c>
      <c r="O64" s="135">
        <v>0.4</v>
      </c>
      <c r="P64" s="135">
        <v>9</v>
      </c>
      <c r="Q64" s="135">
        <v>22.3</v>
      </c>
      <c r="R64" s="135">
        <v>0.3</v>
      </c>
      <c r="S64" s="157">
        <v>58.4</v>
      </c>
      <c r="T64" s="135">
        <v>0.9</v>
      </c>
      <c r="U64" s="1">
        <v>0.5</v>
      </c>
      <c r="V64" s="188" t="s">
        <v>19</v>
      </c>
      <c r="W64" s="159">
        <v>0.1</v>
      </c>
      <c r="X64" s="137">
        <v>9.1999999999999993</v>
      </c>
      <c r="Y64" s="135">
        <v>0.4</v>
      </c>
      <c r="Z64" s="135">
        <v>8.6</v>
      </c>
      <c r="AA64" s="135">
        <v>21.9</v>
      </c>
      <c r="AB64" s="135">
        <v>0.4</v>
      </c>
      <c r="AC64" s="154">
        <v>58.6</v>
      </c>
      <c r="AD64" s="135">
        <v>1</v>
      </c>
      <c r="AE64" s="1">
        <v>0.5</v>
      </c>
      <c r="AF64" s="293" t="s">
        <v>19</v>
      </c>
      <c r="AG64" s="88"/>
      <c r="AH64" s="88"/>
      <c r="AI64" s="88"/>
      <c r="AJ64" s="88"/>
      <c r="AK64" s="88"/>
      <c r="AL64" s="88"/>
      <c r="AM64" s="88"/>
      <c r="AN64" s="88"/>
      <c r="AO64" s="88"/>
      <c r="AP64" s="88"/>
      <c r="AQ64" s="88"/>
      <c r="AR64" s="88"/>
      <c r="AS64" s="88"/>
      <c r="AT64" s="88"/>
      <c r="AU64" s="88"/>
      <c r="AV64" s="88"/>
    </row>
    <row r="65" spans="1:48" x14ac:dyDescent="0.25">
      <c r="A65" s="91"/>
      <c r="B65" s="97"/>
      <c r="C65" s="160"/>
      <c r="D65" s="135"/>
      <c r="E65" s="160"/>
      <c r="F65" s="160"/>
      <c r="G65" s="160"/>
      <c r="H65" s="160"/>
      <c r="I65" s="160"/>
      <c r="J65" s="160"/>
      <c r="K65" s="1"/>
      <c r="M65" s="160"/>
      <c r="N65" s="135"/>
      <c r="O65" s="160"/>
      <c r="P65" s="160"/>
      <c r="Q65" s="160"/>
      <c r="R65" s="160"/>
      <c r="S65" s="160"/>
      <c r="T65" s="160"/>
      <c r="W65" s="160"/>
      <c r="X65" s="135"/>
      <c r="Y65" s="160"/>
      <c r="Z65" s="160"/>
      <c r="AA65" s="160"/>
      <c r="AB65" s="160"/>
      <c r="AC65" s="160"/>
      <c r="AD65" s="160"/>
      <c r="AE65" s="1"/>
      <c r="AF65"/>
      <c r="AG65" s="91"/>
      <c r="AH65" s="91"/>
      <c r="AI65" s="91"/>
      <c r="AJ65" s="91"/>
      <c r="AK65" s="91"/>
      <c r="AL65" s="91"/>
      <c r="AM65" s="91"/>
      <c r="AN65" s="91"/>
      <c r="AO65" s="91"/>
      <c r="AP65" s="91"/>
      <c r="AQ65" s="91"/>
      <c r="AR65" s="91"/>
      <c r="AS65" s="91"/>
      <c r="AT65" s="91"/>
      <c r="AU65" s="91"/>
      <c r="AV65" s="91"/>
    </row>
    <row r="66" spans="1:48" x14ac:dyDescent="0.25">
      <c r="A66" s="92" t="s">
        <v>78</v>
      </c>
      <c r="B66" s="97" t="s">
        <v>8</v>
      </c>
      <c r="C66" s="163">
        <v>1.9</v>
      </c>
      <c r="D66" s="135">
        <v>14.7</v>
      </c>
      <c r="E66" s="135">
        <v>19.899999999999999</v>
      </c>
      <c r="F66" s="135">
        <v>11.4</v>
      </c>
      <c r="G66" s="135">
        <v>11.7</v>
      </c>
      <c r="H66" s="135">
        <v>11.4</v>
      </c>
      <c r="I66" s="135">
        <v>4.5999999999999996</v>
      </c>
      <c r="J66" s="158">
        <v>24.3</v>
      </c>
      <c r="K66" s="1">
        <v>14.9</v>
      </c>
      <c r="L66" s="188" t="s">
        <v>19</v>
      </c>
      <c r="M66" s="135">
        <v>0.3</v>
      </c>
      <c r="N66" s="135">
        <v>9.1</v>
      </c>
      <c r="O66" s="135">
        <v>22.1</v>
      </c>
      <c r="P66" s="135">
        <v>26.9</v>
      </c>
      <c r="Q66" s="135">
        <v>17.100000000000001</v>
      </c>
      <c r="R66" s="135">
        <v>6.8</v>
      </c>
      <c r="S66" s="135">
        <v>2.7</v>
      </c>
      <c r="T66" s="158">
        <v>15</v>
      </c>
      <c r="U66" s="1">
        <v>6.6</v>
      </c>
      <c r="V66" s="188" t="s">
        <v>19</v>
      </c>
      <c r="W66" s="135">
        <v>1.1000000000000001</v>
      </c>
      <c r="X66" s="135">
        <v>11.7</v>
      </c>
      <c r="Y66" s="135">
        <v>21.1</v>
      </c>
      <c r="Z66" s="135">
        <v>19.7</v>
      </c>
      <c r="AA66" s="135">
        <v>14.6</v>
      </c>
      <c r="AB66" s="135">
        <v>8.9</v>
      </c>
      <c r="AC66" s="135">
        <v>3.6</v>
      </c>
      <c r="AD66" s="158">
        <v>19.399999999999999</v>
      </c>
      <c r="AE66" s="1">
        <v>10.4</v>
      </c>
      <c r="AF66" s="293" t="s">
        <v>19</v>
      </c>
      <c r="AG66" s="75"/>
      <c r="AH66" s="75"/>
      <c r="AI66" s="75"/>
      <c r="AJ66" s="75"/>
      <c r="AK66" s="75"/>
      <c r="AL66" s="75"/>
      <c r="AM66" s="75"/>
      <c r="AN66" s="75"/>
      <c r="AO66" s="75"/>
      <c r="AP66" s="75"/>
      <c r="AQ66" s="75"/>
      <c r="AR66" s="75"/>
      <c r="AS66" s="75"/>
      <c r="AT66" s="75"/>
      <c r="AU66" s="75"/>
      <c r="AV66" s="75"/>
    </row>
    <row r="67" spans="1:48" x14ac:dyDescent="0.25">
      <c r="A67" s="92"/>
      <c r="B67" s="97" t="s">
        <v>7</v>
      </c>
      <c r="C67" s="197">
        <v>1</v>
      </c>
      <c r="D67" s="135">
        <v>11.7</v>
      </c>
      <c r="E67" s="135">
        <v>13.9</v>
      </c>
      <c r="F67" s="135">
        <v>14.3</v>
      </c>
      <c r="G67" s="135">
        <v>9.1</v>
      </c>
      <c r="H67" s="135">
        <v>6.3</v>
      </c>
      <c r="I67" s="135">
        <v>8.4</v>
      </c>
      <c r="J67" s="156">
        <v>35.299999999999997</v>
      </c>
      <c r="K67" s="1">
        <v>20.7</v>
      </c>
      <c r="L67" s="188" t="s">
        <v>19</v>
      </c>
      <c r="M67" s="137">
        <v>0.7</v>
      </c>
      <c r="N67" s="135">
        <v>11.3</v>
      </c>
      <c r="O67" s="135">
        <v>16.5</v>
      </c>
      <c r="P67" s="137">
        <v>17</v>
      </c>
      <c r="Q67" s="137">
        <v>15</v>
      </c>
      <c r="R67" s="137">
        <v>2.9</v>
      </c>
      <c r="S67" s="135">
        <v>4</v>
      </c>
      <c r="T67" s="156">
        <v>32.5</v>
      </c>
      <c r="U67" s="1">
        <v>21.5</v>
      </c>
      <c r="V67" s="188" t="s">
        <v>19</v>
      </c>
      <c r="W67" s="135">
        <v>0.9</v>
      </c>
      <c r="X67" s="135">
        <v>11.4</v>
      </c>
      <c r="Y67" s="135">
        <v>15.5</v>
      </c>
      <c r="Z67" s="135">
        <v>15.9</v>
      </c>
      <c r="AA67" s="135">
        <v>12.6</v>
      </c>
      <c r="AB67" s="135">
        <v>4.3</v>
      </c>
      <c r="AC67" s="135">
        <v>5.8</v>
      </c>
      <c r="AD67" s="156">
        <v>33.6</v>
      </c>
      <c r="AE67" s="1">
        <v>21.2</v>
      </c>
      <c r="AF67" s="293" t="s">
        <v>19</v>
      </c>
      <c r="AG67" s="75"/>
      <c r="AH67" s="75"/>
      <c r="AI67" s="75"/>
      <c r="AJ67" s="75"/>
      <c r="AK67" s="75"/>
      <c r="AL67" s="75"/>
      <c r="AM67" s="75"/>
      <c r="AN67" s="75"/>
      <c r="AO67" s="75"/>
      <c r="AP67" s="75"/>
      <c r="AQ67" s="75"/>
      <c r="AR67" s="75"/>
      <c r="AS67" s="75"/>
      <c r="AT67" s="75"/>
      <c r="AU67" s="75"/>
      <c r="AV67" s="75"/>
    </row>
    <row r="68" spans="1:48" x14ac:dyDescent="0.25">
      <c r="A68" s="91"/>
      <c r="B68" s="97" t="s">
        <v>6</v>
      </c>
      <c r="C68" s="197">
        <v>2</v>
      </c>
      <c r="D68" s="135">
        <v>18.3</v>
      </c>
      <c r="E68" s="135">
        <v>19.8</v>
      </c>
      <c r="F68" s="135">
        <v>15.7</v>
      </c>
      <c r="G68" s="135">
        <v>7.5</v>
      </c>
      <c r="H68" s="135">
        <v>3.8</v>
      </c>
      <c r="I68" s="135">
        <v>5.3</v>
      </c>
      <c r="J68" s="156">
        <v>27.5</v>
      </c>
      <c r="K68" s="1">
        <v>17.399999999999999</v>
      </c>
      <c r="L68" s="188" t="s">
        <v>19</v>
      </c>
      <c r="M68" s="137">
        <v>1.9</v>
      </c>
      <c r="N68" s="135">
        <v>20.7</v>
      </c>
      <c r="O68" s="135">
        <v>17.100000000000001</v>
      </c>
      <c r="P68" s="137">
        <v>14</v>
      </c>
      <c r="Q68" s="137">
        <v>8.4</v>
      </c>
      <c r="R68" s="137">
        <v>6.1</v>
      </c>
      <c r="S68" s="135">
        <v>1.9</v>
      </c>
      <c r="T68" s="153">
        <v>30</v>
      </c>
      <c r="U68" s="1">
        <v>21.4</v>
      </c>
      <c r="V68" s="188" t="s">
        <v>19</v>
      </c>
      <c r="W68" s="135">
        <v>1.9</v>
      </c>
      <c r="X68" s="135">
        <v>19.7</v>
      </c>
      <c r="Y68" s="135">
        <v>18.2</v>
      </c>
      <c r="Z68" s="135">
        <v>14.7</v>
      </c>
      <c r="AA68" s="137">
        <v>8</v>
      </c>
      <c r="AB68" s="135">
        <v>5.2</v>
      </c>
      <c r="AC68" s="135">
        <v>3.2</v>
      </c>
      <c r="AD68" s="153">
        <v>29</v>
      </c>
      <c r="AE68" s="1">
        <v>19.8</v>
      </c>
      <c r="AF68" s="293" t="s">
        <v>19</v>
      </c>
      <c r="AG68" s="75"/>
      <c r="AH68" s="75"/>
      <c r="AI68" s="75"/>
      <c r="AJ68" s="75"/>
      <c r="AK68" s="75"/>
      <c r="AL68" s="75"/>
      <c r="AM68" s="75"/>
      <c r="AN68" s="75"/>
      <c r="AO68" s="75"/>
      <c r="AP68" s="75"/>
      <c r="AQ68" s="75"/>
      <c r="AR68" s="75"/>
      <c r="AS68" s="75"/>
      <c r="AT68" s="75"/>
      <c r="AU68" s="75"/>
      <c r="AV68" s="75"/>
    </row>
    <row r="69" spans="1:48" x14ac:dyDescent="0.25">
      <c r="A69" s="91"/>
      <c r="B69" s="97" t="s">
        <v>5</v>
      </c>
      <c r="C69" s="163">
        <v>2.4</v>
      </c>
      <c r="D69" s="135">
        <v>16.399999999999999</v>
      </c>
      <c r="E69" s="135">
        <v>20.2</v>
      </c>
      <c r="F69" s="135">
        <v>17.100000000000001</v>
      </c>
      <c r="G69" s="135">
        <v>8.6999999999999993</v>
      </c>
      <c r="H69" s="137">
        <v>3</v>
      </c>
      <c r="I69" s="137">
        <v>0.8</v>
      </c>
      <c r="J69" s="156">
        <v>31.5</v>
      </c>
      <c r="K69" s="1">
        <v>20.6</v>
      </c>
      <c r="L69" s="188" t="s">
        <v>19</v>
      </c>
      <c r="M69" s="135">
        <v>3.4</v>
      </c>
      <c r="N69" s="137">
        <v>16</v>
      </c>
      <c r="O69" s="135">
        <v>21.3</v>
      </c>
      <c r="P69" s="135">
        <v>18.600000000000001</v>
      </c>
      <c r="Q69" s="135">
        <v>6.8</v>
      </c>
      <c r="R69" s="135">
        <v>4.0999999999999996</v>
      </c>
      <c r="S69" s="137">
        <v>1</v>
      </c>
      <c r="T69" s="156">
        <v>28.8</v>
      </c>
      <c r="U69" s="1">
        <v>20.9</v>
      </c>
      <c r="V69" s="188" t="s">
        <v>19</v>
      </c>
      <c r="W69" s="137">
        <v>3</v>
      </c>
      <c r="X69" s="135">
        <v>16.2</v>
      </c>
      <c r="Y69" s="135">
        <v>20.8</v>
      </c>
      <c r="Z69" s="137">
        <v>18</v>
      </c>
      <c r="AA69" s="135">
        <v>7.6</v>
      </c>
      <c r="AB69" s="135">
        <v>3.7</v>
      </c>
      <c r="AC69" s="135">
        <v>0.9</v>
      </c>
      <c r="AD69" s="156">
        <v>29.9</v>
      </c>
      <c r="AE69" s="1">
        <v>20.8</v>
      </c>
      <c r="AF69" s="293" t="s">
        <v>19</v>
      </c>
      <c r="AG69" s="75"/>
      <c r="AH69" s="75"/>
      <c r="AI69" s="75"/>
      <c r="AJ69" s="75"/>
      <c r="AK69" s="75"/>
      <c r="AL69" s="75"/>
      <c r="AM69" s="75"/>
      <c r="AN69" s="75"/>
      <c r="AO69" s="75"/>
      <c r="AP69" s="75"/>
      <c r="AQ69" s="75"/>
      <c r="AR69" s="75"/>
      <c r="AS69" s="75"/>
      <c r="AT69" s="75"/>
      <c r="AU69" s="75"/>
      <c r="AV69" s="75"/>
    </row>
    <row r="70" spans="1:48" x14ac:dyDescent="0.25">
      <c r="A70" s="91"/>
      <c r="B70" s="97" t="s">
        <v>4</v>
      </c>
      <c r="C70" s="163">
        <v>4.0999999999999996</v>
      </c>
      <c r="D70" s="135">
        <v>13.1</v>
      </c>
      <c r="E70" s="135">
        <v>22.3</v>
      </c>
      <c r="F70" s="135">
        <v>26.8</v>
      </c>
      <c r="G70" s="135">
        <v>10.3</v>
      </c>
      <c r="H70" s="137">
        <v>1.5</v>
      </c>
      <c r="I70" s="137">
        <v>1</v>
      </c>
      <c r="J70" s="156">
        <v>20.9</v>
      </c>
      <c r="K70" s="1">
        <v>13.9</v>
      </c>
      <c r="L70" s="188" t="s">
        <v>19</v>
      </c>
      <c r="M70" s="135">
        <v>2.4</v>
      </c>
      <c r="N70" s="135">
        <v>15.3</v>
      </c>
      <c r="O70" s="135">
        <v>19.100000000000001</v>
      </c>
      <c r="P70" s="135">
        <v>22.7</v>
      </c>
      <c r="Q70" s="135">
        <v>11.6</v>
      </c>
      <c r="R70" s="137">
        <v>3.6</v>
      </c>
      <c r="S70" s="135">
        <v>0.8</v>
      </c>
      <c r="T70" s="156">
        <v>24.6</v>
      </c>
      <c r="U70" s="1">
        <v>17.7</v>
      </c>
      <c r="V70" s="188" t="s">
        <v>19</v>
      </c>
      <c r="W70" s="135">
        <v>3.1</v>
      </c>
      <c r="X70" s="135">
        <v>14.5</v>
      </c>
      <c r="Y70" s="135">
        <v>20.3</v>
      </c>
      <c r="Z70" s="135">
        <v>24.2</v>
      </c>
      <c r="AA70" s="135">
        <v>11.1</v>
      </c>
      <c r="AB70" s="135">
        <v>2.8</v>
      </c>
      <c r="AC70" s="135">
        <v>0.9</v>
      </c>
      <c r="AD70" s="156">
        <v>23.1</v>
      </c>
      <c r="AE70" s="1">
        <v>16.3</v>
      </c>
      <c r="AF70" s="293" t="s">
        <v>19</v>
      </c>
      <c r="AG70" s="75"/>
      <c r="AH70" s="75"/>
      <c r="AI70" s="75"/>
      <c r="AJ70" s="75"/>
      <c r="AK70" s="75"/>
      <c r="AL70" s="75"/>
      <c r="AM70" s="75"/>
      <c r="AN70" s="75"/>
      <c r="AO70" s="75"/>
      <c r="AP70" s="75"/>
      <c r="AQ70" s="75"/>
      <c r="AR70" s="75"/>
      <c r="AS70" s="75"/>
      <c r="AT70" s="75"/>
      <c r="AU70" s="75"/>
      <c r="AV70" s="75"/>
    </row>
    <row r="71" spans="1:48" x14ac:dyDescent="0.25">
      <c r="A71" s="91"/>
      <c r="B71" s="97" t="s">
        <v>80</v>
      </c>
      <c r="C71" s="163">
        <v>6.6</v>
      </c>
      <c r="D71" s="135">
        <v>12.6</v>
      </c>
      <c r="E71" s="135">
        <v>16.600000000000001</v>
      </c>
      <c r="F71" s="135">
        <v>31.6</v>
      </c>
      <c r="G71" s="135">
        <v>14.4</v>
      </c>
      <c r="H71" s="135">
        <v>2.2999999999999998</v>
      </c>
      <c r="I71" s="135">
        <v>1.3</v>
      </c>
      <c r="J71" s="156">
        <v>14.5</v>
      </c>
      <c r="K71" s="1">
        <v>9.1999999999999993</v>
      </c>
      <c r="L71" s="188" t="s">
        <v>19</v>
      </c>
      <c r="M71" s="135">
        <v>4.7</v>
      </c>
      <c r="N71" s="135">
        <v>15.2</v>
      </c>
      <c r="O71" s="135">
        <v>12.4</v>
      </c>
      <c r="P71" s="135">
        <v>24.8</v>
      </c>
      <c r="Q71" s="135">
        <v>13.9</v>
      </c>
      <c r="R71" s="135">
        <v>3.8</v>
      </c>
      <c r="S71" s="135">
        <v>1.2</v>
      </c>
      <c r="T71" s="156">
        <v>23.9</v>
      </c>
      <c r="U71" s="1">
        <v>16.600000000000001</v>
      </c>
      <c r="V71" s="188" t="s">
        <v>19</v>
      </c>
      <c r="W71" s="135">
        <v>5.5</v>
      </c>
      <c r="X71" s="135">
        <v>14.1</v>
      </c>
      <c r="Y71" s="135">
        <v>14.1</v>
      </c>
      <c r="Z71" s="135">
        <v>27.6</v>
      </c>
      <c r="AA71" s="135">
        <v>14.1</v>
      </c>
      <c r="AB71" s="135">
        <v>3.2</v>
      </c>
      <c r="AC71" s="135">
        <v>1.3</v>
      </c>
      <c r="AD71" s="156">
        <v>20.100000000000001</v>
      </c>
      <c r="AE71" s="1">
        <v>13.6</v>
      </c>
      <c r="AF71" s="293" t="s">
        <v>19</v>
      </c>
      <c r="AG71" s="75"/>
      <c r="AH71" s="75"/>
      <c r="AI71" s="75"/>
      <c r="AJ71" s="75"/>
      <c r="AK71" s="75"/>
      <c r="AL71" s="75"/>
      <c r="AM71" s="75"/>
      <c r="AN71" s="75"/>
      <c r="AO71" s="75"/>
      <c r="AP71" s="75"/>
      <c r="AQ71" s="75"/>
      <c r="AR71" s="75"/>
      <c r="AS71" s="75"/>
      <c r="AT71" s="75"/>
      <c r="AU71" s="75"/>
      <c r="AV71" s="75"/>
    </row>
    <row r="72" spans="1:48" x14ac:dyDescent="0.25">
      <c r="A72" s="91"/>
      <c r="B72" s="97" t="s">
        <v>1</v>
      </c>
      <c r="C72" s="163">
        <v>3.7</v>
      </c>
      <c r="D72" s="135">
        <v>14.5</v>
      </c>
      <c r="E72" s="135">
        <v>19.2</v>
      </c>
      <c r="F72" s="135">
        <v>22.4</v>
      </c>
      <c r="G72" s="135">
        <v>10.6</v>
      </c>
      <c r="H72" s="135">
        <v>3.3</v>
      </c>
      <c r="I72" s="135">
        <v>2.4</v>
      </c>
      <c r="J72" s="157">
        <v>23.8</v>
      </c>
      <c r="K72" s="1">
        <v>15.3</v>
      </c>
      <c r="L72" s="188" t="s">
        <v>19</v>
      </c>
      <c r="M72" s="135">
        <v>3</v>
      </c>
      <c r="N72" s="135">
        <v>15.7</v>
      </c>
      <c r="O72" s="135">
        <v>17.5</v>
      </c>
      <c r="P72" s="135">
        <v>20.8</v>
      </c>
      <c r="Q72" s="135">
        <v>11.1</v>
      </c>
      <c r="R72" s="135">
        <v>4.2</v>
      </c>
      <c r="S72" s="135">
        <v>1.4</v>
      </c>
      <c r="T72" s="157">
        <v>26.3</v>
      </c>
      <c r="U72" s="1">
        <v>18.5</v>
      </c>
      <c r="V72" s="188" t="s">
        <v>19</v>
      </c>
      <c r="W72" s="135">
        <v>3.3</v>
      </c>
      <c r="X72" s="135">
        <v>15.2</v>
      </c>
      <c r="Y72" s="135">
        <v>18.2</v>
      </c>
      <c r="Z72" s="135">
        <v>21.4</v>
      </c>
      <c r="AA72" s="135">
        <v>10.9</v>
      </c>
      <c r="AB72" s="135">
        <v>3.8</v>
      </c>
      <c r="AC72" s="135">
        <v>1.8</v>
      </c>
      <c r="AD72" s="157">
        <v>25.3</v>
      </c>
      <c r="AE72" s="1">
        <v>17.2</v>
      </c>
      <c r="AF72" s="293" t="s">
        <v>19</v>
      </c>
      <c r="AG72" s="75"/>
      <c r="AH72" s="75"/>
      <c r="AI72" s="75"/>
      <c r="AJ72" s="75"/>
      <c r="AK72" s="75"/>
      <c r="AL72" s="75"/>
      <c r="AM72" s="75"/>
      <c r="AN72" s="75"/>
      <c r="AO72" s="75"/>
      <c r="AP72" s="75"/>
      <c r="AQ72" s="75"/>
      <c r="AR72" s="75"/>
      <c r="AS72" s="75"/>
      <c r="AT72" s="75"/>
      <c r="AU72" s="75"/>
      <c r="AV72" s="75"/>
    </row>
    <row r="73" spans="1:48" x14ac:dyDescent="0.25">
      <c r="A73" s="92"/>
      <c r="B73" s="97"/>
      <c r="C73" s="75"/>
      <c r="D73" s="75"/>
      <c r="E73" s="75"/>
      <c r="F73" s="75"/>
      <c r="G73" s="75"/>
      <c r="H73" s="75"/>
      <c r="I73" s="75"/>
      <c r="J73" s="75"/>
      <c r="K73" s="1"/>
      <c r="M73" s="75"/>
      <c r="N73" s="75"/>
      <c r="O73" s="75"/>
      <c r="P73" s="75"/>
      <c r="Q73" s="75"/>
      <c r="R73" s="75"/>
      <c r="S73" s="75"/>
      <c r="T73" s="75"/>
      <c r="W73" s="75"/>
      <c r="X73" s="75"/>
      <c r="Y73" s="75"/>
      <c r="Z73" s="75"/>
      <c r="AA73" s="75"/>
      <c r="AB73" s="75"/>
      <c r="AC73" s="75"/>
      <c r="AD73" s="75"/>
      <c r="AE73" s="1"/>
      <c r="AF73"/>
      <c r="AG73" s="75"/>
      <c r="AH73" s="75"/>
      <c r="AI73" s="75"/>
      <c r="AJ73" s="75"/>
      <c r="AK73" s="75"/>
      <c r="AL73" s="75"/>
      <c r="AM73" s="75"/>
      <c r="AN73" s="75"/>
      <c r="AO73" s="75"/>
      <c r="AP73" s="75"/>
      <c r="AQ73" s="75"/>
      <c r="AR73" s="75"/>
      <c r="AS73" s="75"/>
      <c r="AT73" s="75"/>
      <c r="AU73" s="75"/>
      <c r="AV73" s="75"/>
    </row>
    <row r="74" spans="1:48" x14ac:dyDescent="0.25">
      <c r="A74" s="5" t="s">
        <v>110</v>
      </c>
      <c r="B74" s="97" t="s">
        <v>8</v>
      </c>
      <c r="C74" s="5">
        <v>0</v>
      </c>
      <c r="D74" s="5">
        <v>12.7</v>
      </c>
      <c r="E74" s="5">
        <v>37.9</v>
      </c>
      <c r="F74" s="5">
        <v>0</v>
      </c>
      <c r="G74" s="5">
        <v>0</v>
      </c>
      <c r="H74" s="5">
        <v>0</v>
      </c>
      <c r="I74" s="5">
        <v>0</v>
      </c>
      <c r="J74" s="5">
        <v>49.4</v>
      </c>
      <c r="K74" s="184">
        <v>49.4</v>
      </c>
      <c r="L74" s="192" t="s">
        <v>19</v>
      </c>
      <c r="M74" s="5">
        <v>0</v>
      </c>
      <c r="N74" s="5">
        <v>4.4000000000000004</v>
      </c>
      <c r="O74" s="5">
        <v>5.5</v>
      </c>
      <c r="P74" s="5">
        <v>0</v>
      </c>
      <c r="Q74" s="5">
        <v>0</v>
      </c>
      <c r="R74" s="5">
        <v>0</v>
      </c>
      <c r="S74" s="5">
        <v>0</v>
      </c>
      <c r="T74" s="5">
        <v>90.1</v>
      </c>
      <c r="U74" s="184">
        <v>90.1</v>
      </c>
      <c r="V74" s="192" t="s">
        <v>19</v>
      </c>
      <c r="W74" s="5">
        <v>0</v>
      </c>
      <c r="X74" s="5">
        <v>9.8000000000000007</v>
      </c>
      <c r="Y74" s="5">
        <v>26.4</v>
      </c>
      <c r="Z74" s="5">
        <v>0</v>
      </c>
      <c r="AA74" s="5">
        <v>0</v>
      </c>
      <c r="AB74" s="5">
        <v>0</v>
      </c>
      <c r="AC74" s="5">
        <v>0</v>
      </c>
      <c r="AD74" s="5">
        <v>63.8</v>
      </c>
      <c r="AE74" s="184">
        <v>63.8</v>
      </c>
      <c r="AF74" s="293" t="s">
        <v>19</v>
      </c>
    </row>
    <row r="75" spans="1:48" x14ac:dyDescent="0.25">
      <c r="B75" s="97" t="s">
        <v>7</v>
      </c>
      <c r="C75" s="1">
        <v>0</v>
      </c>
      <c r="D75" s="5">
        <v>6.6</v>
      </c>
      <c r="E75" s="5">
        <v>1</v>
      </c>
      <c r="F75" s="5">
        <v>0</v>
      </c>
      <c r="G75" s="5">
        <v>0.9</v>
      </c>
      <c r="H75" s="5">
        <v>0</v>
      </c>
      <c r="I75" s="5">
        <v>8.6</v>
      </c>
      <c r="J75" s="5">
        <v>82.9</v>
      </c>
      <c r="K75" s="37">
        <v>82.9</v>
      </c>
      <c r="L75" s="192" t="s">
        <v>19</v>
      </c>
      <c r="M75" s="1">
        <v>0.7</v>
      </c>
      <c r="N75" s="5">
        <v>10.8</v>
      </c>
      <c r="O75" s="198">
        <v>1.9</v>
      </c>
      <c r="P75" s="5">
        <v>4.2</v>
      </c>
      <c r="Q75" s="5">
        <v>0.5</v>
      </c>
      <c r="R75" s="5">
        <v>1.9</v>
      </c>
      <c r="S75" s="5">
        <v>0</v>
      </c>
      <c r="T75" s="5">
        <v>80</v>
      </c>
      <c r="U75" s="37">
        <v>63.6</v>
      </c>
      <c r="V75" s="192" t="s">
        <v>19</v>
      </c>
      <c r="W75" s="1">
        <v>0.4</v>
      </c>
      <c r="X75" s="5">
        <v>9.1</v>
      </c>
      <c r="Y75" s="5">
        <v>1.6</v>
      </c>
      <c r="Z75" s="5">
        <v>2.6</v>
      </c>
      <c r="AA75" s="5">
        <v>0.7</v>
      </c>
      <c r="AB75" s="5">
        <v>1.1000000000000001</v>
      </c>
      <c r="AC75" s="5">
        <v>3.4</v>
      </c>
      <c r="AD75" s="5">
        <v>81.099999999999994</v>
      </c>
      <c r="AE75" s="37">
        <v>71.2</v>
      </c>
      <c r="AF75" s="293" t="s">
        <v>19</v>
      </c>
    </row>
    <row r="76" spans="1:48" x14ac:dyDescent="0.25">
      <c r="B76" s="97" t="s">
        <v>6</v>
      </c>
      <c r="C76" s="1">
        <v>0</v>
      </c>
      <c r="D76" s="5">
        <v>9.6999999999999993</v>
      </c>
      <c r="E76" s="5">
        <v>7.8</v>
      </c>
      <c r="F76" s="5">
        <v>0.4</v>
      </c>
      <c r="G76" s="198">
        <v>5</v>
      </c>
      <c r="H76" s="5">
        <v>0.7</v>
      </c>
      <c r="I76" s="5">
        <v>0.4</v>
      </c>
      <c r="J76" s="198">
        <v>76</v>
      </c>
      <c r="K76" s="37">
        <v>75.599999999999994</v>
      </c>
      <c r="L76" s="192" t="s">
        <v>19</v>
      </c>
      <c r="M76" s="1">
        <v>0.2</v>
      </c>
      <c r="N76" s="5">
        <v>10</v>
      </c>
      <c r="O76" s="5">
        <v>8.1</v>
      </c>
      <c r="P76" s="5">
        <v>3.4</v>
      </c>
      <c r="Q76" s="198">
        <v>3.4</v>
      </c>
      <c r="R76" s="5">
        <v>2</v>
      </c>
      <c r="S76" s="5">
        <v>0.2</v>
      </c>
      <c r="T76" s="198">
        <v>72.7</v>
      </c>
      <c r="U76" s="37">
        <v>69.7</v>
      </c>
      <c r="V76" s="192" t="s">
        <v>19</v>
      </c>
      <c r="W76" s="1">
        <v>0.1</v>
      </c>
      <c r="X76" s="5">
        <v>9.9</v>
      </c>
      <c r="Y76" s="198">
        <v>8</v>
      </c>
      <c r="Z76" s="5">
        <v>2.2999999999999998</v>
      </c>
      <c r="AA76" s="198">
        <v>4</v>
      </c>
      <c r="AB76" s="5">
        <v>1.5</v>
      </c>
      <c r="AC76" s="5">
        <v>0.3</v>
      </c>
      <c r="AD76" s="5">
        <v>73.900000000000006</v>
      </c>
      <c r="AE76" s="37">
        <v>71.8</v>
      </c>
      <c r="AF76" s="293" t="s">
        <v>19</v>
      </c>
    </row>
    <row r="77" spans="1:48" x14ac:dyDescent="0.25">
      <c r="B77" s="97" t="s">
        <v>5</v>
      </c>
      <c r="C77" s="1">
        <v>0</v>
      </c>
      <c r="D77" s="5">
        <v>10.7</v>
      </c>
      <c r="E77" s="5">
        <v>5.2</v>
      </c>
      <c r="F77" s="5">
        <v>3.9</v>
      </c>
      <c r="G77" s="5">
        <v>4.9000000000000004</v>
      </c>
      <c r="H77" s="5">
        <v>1.1000000000000001</v>
      </c>
      <c r="I77" s="5">
        <v>0</v>
      </c>
      <c r="J77" s="5">
        <v>74.3</v>
      </c>
      <c r="K77" s="37">
        <v>71.7</v>
      </c>
      <c r="L77" s="192" t="s">
        <v>19</v>
      </c>
      <c r="M77" s="1">
        <v>0</v>
      </c>
      <c r="N77" s="5">
        <v>10.9</v>
      </c>
      <c r="O77" s="5">
        <v>12.3</v>
      </c>
      <c r="P77" s="5">
        <v>3.5</v>
      </c>
      <c r="Q77" s="5">
        <v>1.8</v>
      </c>
      <c r="R77" s="5">
        <v>1.3</v>
      </c>
      <c r="S77" s="5">
        <v>0.2</v>
      </c>
      <c r="T77" s="5">
        <v>70</v>
      </c>
      <c r="U77" s="37">
        <v>64.7</v>
      </c>
      <c r="V77" s="192" t="s">
        <v>19</v>
      </c>
      <c r="W77" s="1">
        <v>0</v>
      </c>
      <c r="X77" s="5">
        <v>10.8</v>
      </c>
      <c r="Y77" s="5">
        <v>9.3000000000000007</v>
      </c>
      <c r="Z77" s="5">
        <v>3.7</v>
      </c>
      <c r="AA77" s="5">
        <v>3.1</v>
      </c>
      <c r="AB77" s="5">
        <v>1.2</v>
      </c>
      <c r="AC77" s="5">
        <v>0.1</v>
      </c>
      <c r="AD77" s="5">
        <v>71.8</v>
      </c>
      <c r="AE77" s="37">
        <v>67.7</v>
      </c>
      <c r="AF77" s="293" t="s">
        <v>19</v>
      </c>
    </row>
    <row r="78" spans="1:48" x14ac:dyDescent="0.25">
      <c r="B78" s="97" t="s">
        <v>4</v>
      </c>
      <c r="C78" s="1">
        <v>0</v>
      </c>
      <c r="D78" s="5">
        <v>8.8000000000000007</v>
      </c>
      <c r="E78" s="5">
        <v>3.2</v>
      </c>
      <c r="F78" s="5">
        <v>0</v>
      </c>
      <c r="G78" s="5">
        <v>5.3</v>
      </c>
      <c r="H78" s="5">
        <v>0</v>
      </c>
      <c r="I78" s="5">
        <v>2.6</v>
      </c>
      <c r="J78" s="5">
        <v>80.099999999999994</v>
      </c>
      <c r="K78" s="37">
        <v>77.099999999999994</v>
      </c>
      <c r="L78" s="192" t="s">
        <v>19</v>
      </c>
      <c r="M78" s="1">
        <v>0</v>
      </c>
      <c r="N78" s="5">
        <v>6.4</v>
      </c>
      <c r="O78" s="5">
        <v>10.199999999999999</v>
      </c>
      <c r="P78" s="5">
        <v>3.3</v>
      </c>
      <c r="Q78" s="5">
        <v>3.2</v>
      </c>
      <c r="R78" s="5">
        <v>1.7</v>
      </c>
      <c r="S78" s="5">
        <v>0.2</v>
      </c>
      <c r="T78" s="5">
        <v>75</v>
      </c>
      <c r="U78" s="37">
        <v>66.599999999999994</v>
      </c>
      <c r="V78" s="192" t="s">
        <v>19</v>
      </c>
      <c r="W78" s="1">
        <v>0</v>
      </c>
      <c r="X78" s="5">
        <v>7.3</v>
      </c>
      <c r="Y78" s="5">
        <v>7.7</v>
      </c>
      <c r="Z78" s="5">
        <v>2.1</v>
      </c>
      <c r="AA78" s="5">
        <v>3.9</v>
      </c>
      <c r="AB78" s="5">
        <v>1.1000000000000001</v>
      </c>
      <c r="AC78" s="5">
        <v>1.1000000000000001</v>
      </c>
      <c r="AD78" s="5">
        <v>76.900000000000006</v>
      </c>
      <c r="AE78" s="37">
        <v>70.400000000000006</v>
      </c>
      <c r="AF78" s="293" t="s">
        <v>19</v>
      </c>
    </row>
    <row r="79" spans="1:48" x14ac:dyDescent="0.25">
      <c r="B79" s="97" t="s">
        <v>80</v>
      </c>
      <c r="C79" s="1">
        <v>0</v>
      </c>
      <c r="D79" s="5">
        <v>12.8</v>
      </c>
      <c r="E79" s="5">
        <v>9.9</v>
      </c>
      <c r="F79" s="5">
        <v>0</v>
      </c>
      <c r="G79" s="5">
        <v>9.9</v>
      </c>
      <c r="H79" s="198">
        <v>0.7</v>
      </c>
      <c r="I79" s="198">
        <v>1</v>
      </c>
      <c r="J79" s="5">
        <v>65.7</v>
      </c>
      <c r="K79" s="37">
        <v>65.7</v>
      </c>
      <c r="L79" s="192" t="s">
        <v>19</v>
      </c>
      <c r="M79" s="1">
        <v>0</v>
      </c>
      <c r="N79" s="5">
        <v>13.7</v>
      </c>
      <c r="O79" s="5">
        <v>1.6</v>
      </c>
      <c r="P79" s="5">
        <v>1.4</v>
      </c>
      <c r="Q79" s="5">
        <v>3.6</v>
      </c>
      <c r="R79" s="5">
        <v>4.5999999999999996</v>
      </c>
      <c r="S79" s="5">
        <v>0.2</v>
      </c>
      <c r="T79" s="5">
        <v>75</v>
      </c>
      <c r="U79" s="37">
        <v>69.3</v>
      </c>
      <c r="V79" s="192" t="s">
        <v>19</v>
      </c>
      <c r="W79" s="1">
        <v>0</v>
      </c>
      <c r="X79" s="5">
        <v>13.5</v>
      </c>
      <c r="Y79" s="5">
        <v>3.4</v>
      </c>
      <c r="Z79" s="5">
        <v>1.1000000000000001</v>
      </c>
      <c r="AA79" s="198">
        <v>5</v>
      </c>
      <c r="AB79" s="5">
        <v>3.8</v>
      </c>
      <c r="AC79" s="5">
        <v>0.3</v>
      </c>
      <c r="AD79" s="198">
        <v>73</v>
      </c>
      <c r="AE79" s="37">
        <v>68.5</v>
      </c>
      <c r="AF79" s="293" t="s">
        <v>19</v>
      </c>
    </row>
    <row r="80" spans="1:48" x14ac:dyDescent="0.25">
      <c r="B80" s="97" t="s">
        <v>1</v>
      </c>
      <c r="C80" s="1">
        <v>0</v>
      </c>
      <c r="D80" s="198">
        <v>10</v>
      </c>
      <c r="E80" s="5">
        <v>6.5</v>
      </c>
      <c r="F80" s="5">
        <v>1.2</v>
      </c>
      <c r="G80" s="5">
        <v>5.2</v>
      </c>
      <c r="H80" s="5">
        <v>0.6</v>
      </c>
      <c r="I80" s="5">
        <v>1.7</v>
      </c>
      <c r="J80" s="5">
        <v>74.900000000000006</v>
      </c>
      <c r="K80" s="105">
        <v>73.400000000000006</v>
      </c>
      <c r="L80" s="192" t="s">
        <v>19</v>
      </c>
      <c r="M80" s="1">
        <v>0.1</v>
      </c>
      <c r="N80" s="198">
        <v>10.3</v>
      </c>
      <c r="O80" s="5">
        <v>7.2</v>
      </c>
      <c r="P80" s="5">
        <v>2.9</v>
      </c>
      <c r="Q80" s="5">
        <v>2.8</v>
      </c>
      <c r="R80" s="5">
        <v>2.4</v>
      </c>
      <c r="S80" s="5">
        <v>0.2</v>
      </c>
      <c r="T80" s="5">
        <v>74</v>
      </c>
      <c r="U80" s="105">
        <v>67.5</v>
      </c>
      <c r="V80" s="192" t="s">
        <v>19</v>
      </c>
      <c r="W80" s="1">
        <v>0.1</v>
      </c>
      <c r="X80" s="5">
        <v>10.199999999999999</v>
      </c>
      <c r="Y80" s="198">
        <v>7</v>
      </c>
      <c r="Z80" s="5">
        <v>2.2999999999999998</v>
      </c>
      <c r="AA80" s="5">
        <v>3.6</v>
      </c>
      <c r="AB80" s="5">
        <v>1.8</v>
      </c>
      <c r="AC80" s="5">
        <v>0.7</v>
      </c>
      <c r="AD80" s="5">
        <v>74.3</v>
      </c>
      <c r="AE80" s="105">
        <v>69.599999999999994</v>
      </c>
      <c r="AF80" s="293" t="s">
        <v>19</v>
      </c>
    </row>
    <row r="81" spans="1:32" x14ac:dyDescent="0.25">
      <c r="B81" s="97"/>
      <c r="D81" s="5"/>
      <c r="E81" s="5"/>
      <c r="F81" s="5"/>
      <c r="G81" s="5"/>
      <c r="H81" s="5"/>
      <c r="I81" s="5"/>
      <c r="J81" s="5"/>
      <c r="K81" s="1"/>
      <c r="N81" s="5"/>
      <c r="O81" s="5"/>
      <c r="P81" s="5"/>
      <c r="Q81" s="5"/>
      <c r="R81" s="5"/>
      <c r="S81" s="5"/>
      <c r="T81" s="5"/>
      <c r="X81" s="5"/>
      <c r="Y81" s="5"/>
      <c r="Z81" s="5"/>
      <c r="AA81" s="5"/>
      <c r="AB81" s="5"/>
      <c r="AC81" s="5"/>
      <c r="AD81" s="5"/>
      <c r="AE81" s="1"/>
      <c r="AF81"/>
    </row>
    <row r="82" spans="1:32" x14ac:dyDescent="0.25">
      <c r="A82" s="1" t="s">
        <v>111</v>
      </c>
      <c r="B82" s="97" t="s">
        <v>8</v>
      </c>
      <c r="C82" s="1">
        <v>1.6</v>
      </c>
      <c r="D82" s="5">
        <v>20.399999999999999</v>
      </c>
      <c r="E82" s="5">
        <v>23.4</v>
      </c>
      <c r="F82" s="198">
        <v>13</v>
      </c>
      <c r="G82" s="5">
        <v>12.7</v>
      </c>
      <c r="H82" s="5">
        <v>13.1</v>
      </c>
      <c r="I82" s="5">
        <v>0</v>
      </c>
      <c r="J82" s="5">
        <v>15.8</v>
      </c>
      <c r="K82" s="1">
        <v>8.6</v>
      </c>
      <c r="L82" s="193" t="s">
        <v>19</v>
      </c>
      <c r="M82" s="1">
        <v>0.3</v>
      </c>
      <c r="N82" s="5">
        <v>12.4</v>
      </c>
      <c r="O82" s="5">
        <v>23.3</v>
      </c>
      <c r="P82" s="198">
        <v>27.5</v>
      </c>
      <c r="Q82" s="5">
        <v>18</v>
      </c>
      <c r="R82" s="5">
        <v>8.3000000000000007</v>
      </c>
      <c r="S82" s="5">
        <v>0</v>
      </c>
      <c r="T82" s="5">
        <v>10.1</v>
      </c>
      <c r="U82" s="1">
        <v>3.8</v>
      </c>
      <c r="V82" s="193" t="s">
        <v>19</v>
      </c>
      <c r="W82" s="1">
        <v>0.9</v>
      </c>
      <c r="X82" s="5">
        <v>15.7</v>
      </c>
      <c r="Y82" s="5">
        <v>23.4</v>
      </c>
      <c r="Z82" s="5">
        <v>21.5</v>
      </c>
      <c r="AA82" s="5">
        <v>15.8</v>
      </c>
      <c r="AB82" s="5">
        <v>10.3</v>
      </c>
      <c r="AC82" s="5">
        <v>0</v>
      </c>
      <c r="AD82" s="5">
        <v>12.5</v>
      </c>
      <c r="AE82" s="1">
        <v>5.8</v>
      </c>
      <c r="AF82" s="193" t="s">
        <v>19</v>
      </c>
    </row>
    <row r="83" spans="1:32" x14ac:dyDescent="0.25">
      <c r="B83" s="97" t="s">
        <v>7</v>
      </c>
      <c r="C83" s="1">
        <v>1.6</v>
      </c>
      <c r="D83" s="5">
        <v>14.1</v>
      </c>
      <c r="E83" s="5">
        <v>21.6</v>
      </c>
      <c r="F83" s="5">
        <v>11.4</v>
      </c>
      <c r="G83" s="5">
        <v>13.4</v>
      </c>
      <c r="H83" s="5">
        <v>10.7</v>
      </c>
      <c r="I83" s="5">
        <v>3.2</v>
      </c>
      <c r="J83" s="198">
        <v>24</v>
      </c>
      <c r="K83" s="3">
        <v>12</v>
      </c>
      <c r="L83" s="194" t="s">
        <v>19</v>
      </c>
      <c r="M83" s="3">
        <v>1</v>
      </c>
      <c r="N83" s="5">
        <v>12.5</v>
      </c>
      <c r="O83" s="5">
        <v>20</v>
      </c>
      <c r="P83" s="5">
        <v>19.8</v>
      </c>
      <c r="Q83" s="5">
        <v>16.2</v>
      </c>
      <c r="R83" s="5">
        <v>2.2999999999999998</v>
      </c>
      <c r="S83" s="5">
        <v>1.9</v>
      </c>
      <c r="T83" s="198">
        <v>26.2</v>
      </c>
      <c r="U83" s="3">
        <v>17.100000000000001</v>
      </c>
      <c r="V83" s="194" t="s">
        <v>19</v>
      </c>
      <c r="W83" s="1">
        <v>1.3</v>
      </c>
      <c r="X83" s="5">
        <v>13.1</v>
      </c>
      <c r="Y83" s="5">
        <v>20.6</v>
      </c>
      <c r="Z83" s="5">
        <v>16.8</v>
      </c>
      <c r="AA83" s="5">
        <v>15.2</v>
      </c>
      <c r="AB83" s="5">
        <v>5.3</v>
      </c>
      <c r="AC83" s="5">
        <v>2.4</v>
      </c>
      <c r="AD83" s="5">
        <v>25.4</v>
      </c>
      <c r="AE83" s="1">
        <v>15.3</v>
      </c>
      <c r="AF83" s="194" t="s">
        <v>19</v>
      </c>
    </row>
    <row r="84" spans="1:32" x14ac:dyDescent="0.25">
      <c r="B84" s="97" t="s">
        <v>6</v>
      </c>
      <c r="C84" s="1">
        <v>2.9</v>
      </c>
      <c r="D84" s="5">
        <v>25.4</v>
      </c>
      <c r="E84" s="5">
        <v>29.2</v>
      </c>
      <c r="F84" s="5">
        <v>17.5</v>
      </c>
      <c r="G84" s="198">
        <v>5</v>
      </c>
      <c r="H84" s="5">
        <v>5.2</v>
      </c>
      <c r="I84" s="5">
        <v>1.6</v>
      </c>
      <c r="J84" s="5">
        <v>13.3</v>
      </c>
      <c r="K84" s="1">
        <v>7.2</v>
      </c>
      <c r="L84" s="194" t="s">
        <v>19</v>
      </c>
      <c r="M84" s="1">
        <v>2.4</v>
      </c>
      <c r="N84" s="198">
        <v>23</v>
      </c>
      <c r="O84" s="5">
        <v>21.8</v>
      </c>
      <c r="P84" s="5">
        <v>16.7</v>
      </c>
      <c r="Q84" s="198">
        <v>9.3000000000000007</v>
      </c>
      <c r="R84" s="5">
        <v>7.5</v>
      </c>
      <c r="S84" s="5">
        <v>1.2</v>
      </c>
      <c r="T84" s="5">
        <v>18.100000000000001</v>
      </c>
      <c r="U84" s="1">
        <v>12</v>
      </c>
      <c r="V84" s="194" t="s">
        <v>19</v>
      </c>
      <c r="W84" s="1">
        <v>2.6</v>
      </c>
      <c r="X84" s="5">
        <v>23.8</v>
      </c>
      <c r="Y84" s="5">
        <v>24.5</v>
      </c>
      <c r="Z84" s="198">
        <v>17</v>
      </c>
      <c r="AA84" s="5">
        <v>7.7</v>
      </c>
      <c r="AB84" s="5">
        <v>6.6</v>
      </c>
      <c r="AC84" s="5">
        <v>1.4</v>
      </c>
      <c r="AD84" s="5">
        <v>16.3</v>
      </c>
      <c r="AE84" s="1">
        <v>10.199999999999999</v>
      </c>
      <c r="AF84" s="194" t="s">
        <v>19</v>
      </c>
    </row>
    <row r="85" spans="1:32" x14ac:dyDescent="0.25">
      <c r="B85" s="97" t="s">
        <v>5</v>
      </c>
      <c r="C85" s="1">
        <v>2.8</v>
      </c>
      <c r="D85" s="5">
        <v>18.600000000000001</v>
      </c>
      <c r="E85" s="5">
        <v>23.9</v>
      </c>
      <c r="F85" s="5">
        <v>19.3</v>
      </c>
      <c r="G85" s="5">
        <v>9.3000000000000007</v>
      </c>
      <c r="H85" s="5">
        <v>3.7</v>
      </c>
      <c r="I85" s="5">
        <v>0.9</v>
      </c>
      <c r="J85" s="5">
        <v>21.5</v>
      </c>
      <c r="K85" s="1">
        <v>12.9</v>
      </c>
      <c r="L85" s="194" t="s">
        <v>19</v>
      </c>
      <c r="M85" s="1">
        <v>3.9</v>
      </c>
      <c r="N85" s="5">
        <v>17.399999999999999</v>
      </c>
      <c r="O85" s="5">
        <v>23.3</v>
      </c>
      <c r="P85" s="5">
        <v>21.4</v>
      </c>
      <c r="Q85" s="5">
        <v>7.1</v>
      </c>
      <c r="R85" s="5">
        <v>4.8</v>
      </c>
      <c r="S85" s="5">
        <v>0.7</v>
      </c>
      <c r="T85" s="5">
        <v>21.5</v>
      </c>
      <c r="U85" s="1">
        <v>15.5</v>
      </c>
      <c r="V85" s="194" t="s">
        <v>19</v>
      </c>
      <c r="W85" s="1">
        <v>3.5</v>
      </c>
      <c r="X85" s="5">
        <v>17.899999999999999</v>
      </c>
      <c r="Y85" s="5">
        <v>23.5</v>
      </c>
      <c r="Z85" s="5">
        <v>20.6</v>
      </c>
      <c r="AA85" s="5">
        <v>7.9</v>
      </c>
      <c r="AB85" s="5">
        <v>4.4000000000000004</v>
      </c>
      <c r="AC85" s="5">
        <v>0.8</v>
      </c>
      <c r="AD85" s="5">
        <v>21.5</v>
      </c>
      <c r="AE85" s="1">
        <v>14.5</v>
      </c>
      <c r="AF85" s="194" t="s">
        <v>19</v>
      </c>
    </row>
    <row r="86" spans="1:32" x14ac:dyDescent="0.25">
      <c r="B86" s="97" t="s">
        <v>4</v>
      </c>
      <c r="C86" s="1">
        <v>4.5999999999999996</v>
      </c>
      <c r="D86" s="198">
        <v>14</v>
      </c>
      <c r="E86" s="5">
        <v>25.2</v>
      </c>
      <c r="F86" s="5">
        <v>30.5</v>
      </c>
      <c r="G86" s="5">
        <v>11.3</v>
      </c>
      <c r="H86" s="5">
        <v>1.7</v>
      </c>
      <c r="I86" s="5">
        <v>0.8</v>
      </c>
      <c r="J86" s="5">
        <v>11.9</v>
      </c>
      <c r="K86" s="1">
        <v>6.8</v>
      </c>
      <c r="L86" s="194" t="s">
        <v>19</v>
      </c>
      <c r="M86" s="1">
        <v>2.9</v>
      </c>
      <c r="N86" s="198">
        <v>17.2</v>
      </c>
      <c r="O86" s="5">
        <v>20.399999999999999</v>
      </c>
      <c r="P86" s="5">
        <v>26</v>
      </c>
      <c r="Q86" s="5">
        <v>12.2</v>
      </c>
      <c r="R86" s="5">
        <v>3.6</v>
      </c>
      <c r="S86" s="5">
        <v>0.8</v>
      </c>
      <c r="T86" s="5">
        <v>16.899999999999999</v>
      </c>
      <c r="U86" s="1">
        <v>11</v>
      </c>
      <c r="V86" s="194" t="s">
        <v>19</v>
      </c>
      <c r="W86" s="1">
        <v>3.6</v>
      </c>
      <c r="X86" s="5">
        <v>15.9</v>
      </c>
      <c r="Y86" s="5">
        <v>22.3</v>
      </c>
      <c r="Z86" s="5">
        <v>27.8</v>
      </c>
      <c r="AA86" s="5">
        <v>11.8</v>
      </c>
      <c r="AB86" s="5">
        <v>2.8</v>
      </c>
      <c r="AC86" s="5">
        <v>0.8</v>
      </c>
      <c r="AD86" s="5">
        <v>14.9</v>
      </c>
      <c r="AE86" s="1">
        <v>9.4</v>
      </c>
      <c r="AF86" s="194" t="s">
        <v>19</v>
      </c>
    </row>
    <row r="87" spans="1:32" x14ac:dyDescent="0.25">
      <c r="B87" s="97" t="s">
        <v>80</v>
      </c>
      <c r="C87" s="1">
        <v>6.8</v>
      </c>
      <c r="D87" s="5">
        <v>12.4</v>
      </c>
      <c r="E87" s="198">
        <v>17</v>
      </c>
      <c r="F87" s="5">
        <v>33.5</v>
      </c>
      <c r="G87" s="5">
        <v>14.8</v>
      </c>
      <c r="H87" s="5">
        <v>2.2999999999999998</v>
      </c>
      <c r="I87" s="5">
        <v>1.4</v>
      </c>
      <c r="J87" s="5">
        <v>11.8</v>
      </c>
      <c r="K87" s="1">
        <v>6.8</v>
      </c>
      <c r="L87" s="194" t="s">
        <v>19</v>
      </c>
      <c r="M87" s="1">
        <v>5.4</v>
      </c>
      <c r="N87" s="5">
        <v>15.2</v>
      </c>
      <c r="O87" s="198">
        <v>14.6</v>
      </c>
      <c r="P87" s="5">
        <v>28.7</v>
      </c>
      <c r="Q87" s="5">
        <v>15.1</v>
      </c>
      <c r="R87" s="5">
        <v>3.7</v>
      </c>
      <c r="S87" s="5">
        <v>1.2</v>
      </c>
      <c r="T87" s="5">
        <v>16.100000000000001</v>
      </c>
      <c r="U87" s="1">
        <v>9.4</v>
      </c>
      <c r="V87" s="194" t="s">
        <v>19</v>
      </c>
      <c r="W87" s="3">
        <v>6</v>
      </c>
      <c r="X87" s="198">
        <v>14</v>
      </c>
      <c r="Y87" s="5">
        <v>15.7</v>
      </c>
      <c r="Z87" s="5">
        <v>30.8</v>
      </c>
      <c r="AA87" s="198">
        <v>15</v>
      </c>
      <c r="AB87" s="5">
        <v>3.1</v>
      </c>
      <c r="AC87" s="5">
        <v>1.3</v>
      </c>
      <c r="AD87" s="5">
        <v>14.2</v>
      </c>
      <c r="AE87" s="1">
        <v>8.3000000000000007</v>
      </c>
      <c r="AF87" s="194" t="s">
        <v>19</v>
      </c>
    </row>
    <row r="88" spans="1:32" x14ac:dyDescent="0.25">
      <c r="B88" s="97" t="s">
        <v>1</v>
      </c>
      <c r="C88" s="1">
        <v>4.5</v>
      </c>
      <c r="D88" s="5">
        <v>16.100000000000001</v>
      </c>
      <c r="E88" s="5">
        <v>22.5</v>
      </c>
      <c r="F88" s="5">
        <v>25.9</v>
      </c>
      <c r="G88" s="5">
        <v>11.4</v>
      </c>
      <c r="H88" s="5">
        <v>3.6</v>
      </c>
      <c r="I88" s="5">
        <v>1.2</v>
      </c>
      <c r="J88" s="5">
        <v>14.9</v>
      </c>
      <c r="K88" s="1">
        <v>8.5</v>
      </c>
      <c r="L88" s="195" t="s">
        <v>19</v>
      </c>
      <c r="M88" s="1">
        <v>3.6</v>
      </c>
      <c r="N88" s="5">
        <v>17</v>
      </c>
      <c r="O88" s="5">
        <v>19.7</v>
      </c>
      <c r="P88" s="5">
        <v>24.2</v>
      </c>
      <c r="Q88" s="5">
        <v>11.9</v>
      </c>
      <c r="R88" s="5">
        <v>4.5</v>
      </c>
      <c r="S88" s="5">
        <v>1</v>
      </c>
      <c r="T88" s="5">
        <v>18.2</v>
      </c>
      <c r="U88" s="1">
        <v>11.8</v>
      </c>
      <c r="V88" s="195" t="s">
        <v>19</v>
      </c>
      <c r="W88" s="1">
        <v>3.9</v>
      </c>
      <c r="X88" s="5">
        <v>16.600000000000001</v>
      </c>
      <c r="Y88" s="5">
        <v>20.8</v>
      </c>
      <c r="Z88" s="5">
        <v>24.8</v>
      </c>
      <c r="AA88" s="5">
        <v>11.7</v>
      </c>
      <c r="AB88" s="5">
        <v>4.0999999999999996</v>
      </c>
      <c r="AC88" s="5">
        <v>1.1000000000000001</v>
      </c>
      <c r="AD88" s="5">
        <v>16.899999999999999</v>
      </c>
      <c r="AE88" s="1">
        <v>10.5</v>
      </c>
      <c r="AF88" s="195" t="s">
        <v>19</v>
      </c>
    </row>
    <row r="89" spans="1:32" x14ac:dyDescent="0.25">
      <c r="A89" s="39"/>
      <c r="B89" s="98"/>
      <c r="C89" s="39"/>
      <c r="D89" s="39"/>
      <c r="E89" s="39"/>
      <c r="F89" s="39"/>
      <c r="G89" s="39"/>
      <c r="H89" s="39"/>
      <c r="I89" s="39"/>
      <c r="J89" s="39"/>
      <c r="K89" s="183"/>
      <c r="L89" s="183"/>
      <c r="M89" s="39"/>
      <c r="N89" s="39"/>
      <c r="O89" s="39"/>
      <c r="P89" s="39"/>
      <c r="Q89" s="39"/>
      <c r="R89" s="39"/>
      <c r="S89" s="39"/>
      <c r="T89" s="39"/>
      <c r="U89" s="183"/>
      <c r="V89" s="183"/>
      <c r="W89" s="39"/>
      <c r="X89" s="39"/>
      <c r="Y89" s="39"/>
      <c r="Z89" s="39"/>
      <c r="AA89" s="39"/>
      <c r="AB89" s="39"/>
      <c r="AC89" s="39"/>
      <c r="AD89" s="39"/>
      <c r="AE89" s="183"/>
      <c r="AF89" s="183"/>
    </row>
    <row r="90" spans="1:32" x14ac:dyDescent="0.25">
      <c r="A90" s="5"/>
      <c r="B90" s="92"/>
      <c r="C90" s="5"/>
      <c r="D90" s="5"/>
      <c r="E90" s="5"/>
      <c r="F90" s="5"/>
      <c r="G90" s="5"/>
      <c r="H90" s="5"/>
      <c r="I90" s="5"/>
      <c r="J90" s="5"/>
      <c r="K90" s="196"/>
      <c r="L90" s="196"/>
      <c r="M90" s="5"/>
      <c r="N90" s="5"/>
      <c r="O90" s="5"/>
      <c r="P90" s="5"/>
      <c r="Q90" s="5"/>
      <c r="R90" s="5"/>
      <c r="S90" s="5"/>
      <c r="T90" s="5"/>
      <c r="U90" s="196"/>
      <c r="V90" s="196"/>
      <c r="W90" s="5"/>
      <c r="X90" s="5"/>
      <c r="Y90" s="5"/>
      <c r="Z90" s="5"/>
      <c r="AA90" s="5"/>
      <c r="AB90" s="5"/>
      <c r="AC90" s="5"/>
      <c r="AD90" s="5"/>
      <c r="AE90" s="196"/>
      <c r="AF90" s="196"/>
    </row>
    <row r="91" spans="1:32" x14ac:dyDescent="0.25">
      <c r="D91" s="5"/>
      <c r="E91" s="5"/>
      <c r="F91" s="5"/>
      <c r="G91" s="5"/>
      <c r="H91" s="5"/>
      <c r="I91" s="5"/>
      <c r="J91" s="5"/>
    </row>
    <row r="92" spans="1:32" x14ac:dyDescent="0.25">
      <c r="A92" s="118" t="s">
        <v>31</v>
      </c>
    </row>
  </sheetData>
  <mergeCells count="8">
    <mergeCell ref="B5:B6"/>
    <mergeCell ref="A5:A6"/>
    <mergeCell ref="C8:L8"/>
    <mergeCell ref="M8:V8"/>
    <mergeCell ref="W8:AF8"/>
    <mergeCell ref="C5:L5"/>
    <mergeCell ref="M5:V5"/>
    <mergeCell ref="W5:AF5"/>
  </mergeCells>
  <hyperlinks>
    <hyperlink ref="A1" location="Inhalt!A1" display="Bundestagswahl 2025"/>
  </hyperlinks>
  <pageMargins left="0.70866141732283472" right="0.70866141732283472" top="0.78740157480314965" bottom="0.78740157480314965" header="0.31496062992125984" footer="0.31496062992125984"/>
  <pageSetup paperSize="9" scale="33" orientation="landscape" r:id="rId1"/>
  <headerFooter>
    <oddHeader xml:space="preserve">&amp;L&amp;"Arial,Standard"&amp;9Statistisches Landesamt Sachsen-Anhalt
Dezernat 13&amp;C&amp;"Arial,Standard"&amp;9&amp;A&amp;R&amp;"Arial,Standard"&amp;9Stand:  8. Juli 2025 </oddHeader>
    <oddFooter xml:space="preserve">&amp;C&amp;"Arial,Standard"&amp;9Seite &amp;P/&amp;N </oddFooter>
  </headerFooter>
  <colBreaks count="2" manualBreakCount="2">
    <brk id="12" max="88" man="1"/>
    <brk id="22" max="88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Z91"/>
  <sheetViews>
    <sheetView zoomScale="75" zoomScaleNormal="75" workbookViewId="0"/>
  </sheetViews>
  <sheetFormatPr baseColWidth="10" defaultColWidth="16.7109375" defaultRowHeight="14.25" x14ac:dyDescent="0.2"/>
  <cols>
    <col min="1" max="1" width="21.28515625" style="1" customWidth="1"/>
    <col min="2" max="2" width="13.5703125" style="1" bestFit="1" customWidth="1"/>
    <col min="3" max="3" width="10.85546875" style="1" customWidth="1"/>
    <col min="4" max="10" width="9.28515625" style="1" customWidth="1"/>
    <col min="11" max="11" width="9.28515625" style="256" customWidth="1"/>
    <col min="12" max="12" width="9.28515625" style="260" customWidth="1"/>
    <col min="13" max="13" width="10.85546875" style="5" customWidth="1"/>
    <col min="14" max="21" width="9.28515625" style="5" customWidth="1"/>
    <col min="22" max="22" width="9.28515625" style="260" customWidth="1"/>
    <col min="23" max="23" width="11.140625" style="5" customWidth="1"/>
    <col min="24" max="30" width="9.28515625" style="1" customWidth="1"/>
    <col min="31" max="31" width="9.28515625" style="256" customWidth="1"/>
    <col min="32" max="32" width="9.28515625" style="1" customWidth="1"/>
    <col min="33" max="33" width="8.7109375" style="1" customWidth="1"/>
    <col min="34" max="35" width="4.140625" style="162" bestFit="1" customWidth="1"/>
    <col min="36" max="36" width="4" style="162" bestFit="1" customWidth="1"/>
    <col min="37" max="39" width="8.7109375" style="162" customWidth="1"/>
    <col min="40" max="52" width="8.7109375" style="1" customWidth="1"/>
    <col min="53" max="16384" width="16.7109375" style="1"/>
  </cols>
  <sheetData>
    <row r="1" spans="1:52" x14ac:dyDescent="0.2">
      <c r="A1" s="314" t="s">
        <v>108</v>
      </c>
      <c r="J1" s="5"/>
      <c r="K1" s="260"/>
      <c r="T1" s="13"/>
    </row>
    <row r="2" spans="1:52" x14ac:dyDescent="0.2">
      <c r="A2" s="242" t="s">
        <v>138</v>
      </c>
      <c r="J2" s="5"/>
      <c r="K2" s="260"/>
    </row>
    <row r="3" spans="1:52" x14ac:dyDescent="0.2">
      <c r="A3" s="201" t="s">
        <v>82</v>
      </c>
      <c r="J3" s="5"/>
      <c r="K3" s="260"/>
    </row>
    <row r="4" spans="1:52" x14ac:dyDescent="0.2">
      <c r="A4" s="201"/>
      <c r="J4" s="39"/>
      <c r="K4" s="259"/>
      <c r="L4" s="259"/>
      <c r="M4" s="39"/>
      <c r="N4" s="39"/>
      <c r="O4" s="39"/>
      <c r="P4" s="39"/>
      <c r="Q4" s="39"/>
      <c r="R4" s="39"/>
      <c r="S4" s="39"/>
      <c r="T4" s="39"/>
      <c r="U4" s="39"/>
      <c r="V4" s="259"/>
    </row>
    <row r="5" spans="1:52" ht="12.75" customHeight="1" x14ac:dyDescent="0.2">
      <c r="A5" s="373" t="s">
        <v>117</v>
      </c>
      <c r="B5" s="359" t="s">
        <v>81</v>
      </c>
      <c r="C5" s="364" t="s">
        <v>136</v>
      </c>
      <c r="D5" s="364"/>
      <c r="E5" s="364"/>
      <c r="F5" s="364"/>
      <c r="G5" s="364"/>
      <c r="H5" s="364"/>
      <c r="I5" s="364"/>
      <c r="J5" s="364"/>
      <c r="K5" s="364"/>
      <c r="L5" s="364"/>
      <c r="M5" s="365" t="s">
        <v>115</v>
      </c>
      <c r="N5" s="366"/>
      <c r="O5" s="366"/>
      <c r="P5" s="366"/>
      <c r="Q5" s="366"/>
      <c r="R5" s="366"/>
      <c r="S5" s="366"/>
      <c r="T5" s="366"/>
      <c r="U5" s="366"/>
      <c r="V5" s="367"/>
      <c r="W5" s="364" t="s">
        <v>115</v>
      </c>
      <c r="X5" s="364"/>
      <c r="Y5" s="364"/>
      <c r="Z5" s="364"/>
      <c r="AA5" s="364"/>
      <c r="AB5" s="364"/>
      <c r="AC5" s="364"/>
      <c r="AD5" s="364"/>
      <c r="AE5" s="364"/>
      <c r="AF5" s="365"/>
      <c r="AG5" s="121"/>
      <c r="AH5" s="316"/>
      <c r="AI5" s="316"/>
      <c r="AJ5" s="316"/>
      <c r="AK5" s="316"/>
      <c r="AL5" s="316"/>
      <c r="AM5" s="316"/>
      <c r="AN5" s="121"/>
      <c r="AO5" s="121"/>
      <c r="AP5" s="121"/>
      <c r="AQ5" s="121"/>
      <c r="AR5" s="121"/>
      <c r="AS5" s="121"/>
      <c r="AT5" s="121"/>
      <c r="AU5" s="121"/>
      <c r="AV5" s="121"/>
      <c r="AW5" s="121"/>
      <c r="AX5" s="121"/>
      <c r="AY5" s="121"/>
      <c r="AZ5" s="121"/>
    </row>
    <row r="6" spans="1:52" ht="38.25" x14ac:dyDescent="0.2">
      <c r="A6" s="373"/>
      <c r="B6" s="360"/>
      <c r="C6" s="300" t="s">
        <v>100</v>
      </c>
      <c r="D6" s="112" t="s">
        <v>38</v>
      </c>
      <c r="E6" s="112" t="s">
        <v>39</v>
      </c>
      <c r="F6" s="112" t="s">
        <v>116</v>
      </c>
      <c r="G6" s="112" t="s">
        <v>40</v>
      </c>
      <c r="H6" s="112" t="s">
        <v>42</v>
      </c>
      <c r="I6" s="112" t="s">
        <v>41</v>
      </c>
      <c r="J6" s="112" t="s">
        <v>43</v>
      </c>
      <c r="K6" s="301" t="s">
        <v>112</v>
      </c>
      <c r="L6" s="301" t="s">
        <v>113</v>
      </c>
      <c r="M6" s="301" t="s">
        <v>100</v>
      </c>
      <c r="N6" s="112" t="s">
        <v>38</v>
      </c>
      <c r="O6" s="112" t="s">
        <v>39</v>
      </c>
      <c r="P6" s="112" t="s">
        <v>116</v>
      </c>
      <c r="Q6" s="112" t="s">
        <v>40</v>
      </c>
      <c r="R6" s="112" t="s">
        <v>42</v>
      </c>
      <c r="S6" s="112" t="s">
        <v>41</v>
      </c>
      <c r="T6" s="112" t="s">
        <v>43</v>
      </c>
      <c r="U6" s="301" t="s">
        <v>119</v>
      </c>
      <c r="V6" s="301" t="s">
        <v>118</v>
      </c>
      <c r="W6" s="301" t="s">
        <v>100</v>
      </c>
      <c r="X6" s="112" t="s">
        <v>38</v>
      </c>
      <c r="Y6" s="112" t="s">
        <v>39</v>
      </c>
      <c r="Z6" s="112" t="s">
        <v>116</v>
      </c>
      <c r="AA6" s="112" t="s">
        <v>40</v>
      </c>
      <c r="AB6" s="112" t="s">
        <v>42</v>
      </c>
      <c r="AC6" s="112" t="s">
        <v>41</v>
      </c>
      <c r="AD6" s="112" t="s">
        <v>43</v>
      </c>
      <c r="AE6" s="302" t="s">
        <v>119</v>
      </c>
      <c r="AF6" s="300" t="s">
        <v>113</v>
      </c>
      <c r="AG6" s="121"/>
      <c r="AH6" s="316"/>
      <c r="AI6" s="316"/>
      <c r="AJ6" s="316"/>
      <c r="AK6" s="316"/>
      <c r="AL6" s="316"/>
      <c r="AM6" s="316"/>
      <c r="AN6" s="121"/>
      <c r="AO6" s="121"/>
      <c r="AP6" s="121"/>
      <c r="AQ6" s="121"/>
      <c r="AR6" s="121"/>
      <c r="AS6" s="121"/>
      <c r="AT6" s="121"/>
      <c r="AU6" s="121"/>
      <c r="AV6" s="121"/>
      <c r="AW6" s="121"/>
      <c r="AX6" s="121"/>
      <c r="AY6" s="121"/>
    </row>
    <row r="7" spans="1:52" x14ac:dyDescent="0.2">
      <c r="A7" s="122"/>
      <c r="B7" s="248"/>
      <c r="C7" s="250"/>
      <c r="D7" s="124"/>
      <c r="E7" s="124"/>
      <c r="F7" s="124"/>
      <c r="G7" s="124"/>
      <c r="H7" s="124"/>
      <c r="I7" s="124"/>
      <c r="J7" s="121"/>
      <c r="M7" s="121"/>
      <c r="N7" s="121"/>
      <c r="O7" s="121"/>
      <c r="P7" s="121"/>
      <c r="Q7" s="121"/>
      <c r="R7" s="121"/>
      <c r="S7" s="121"/>
      <c r="T7" s="121"/>
      <c r="U7" s="121"/>
      <c r="W7" s="121"/>
      <c r="X7" s="121"/>
      <c r="Y7" s="121"/>
      <c r="Z7" s="121"/>
      <c r="AA7" s="121"/>
      <c r="AB7" s="121"/>
      <c r="AC7" s="121"/>
      <c r="AD7" s="121"/>
      <c r="AF7" s="121"/>
      <c r="AG7" s="121"/>
      <c r="AH7" s="316"/>
      <c r="AI7" s="316"/>
      <c r="AJ7" s="316"/>
      <c r="AK7" s="316"/>
      <c r="AL7" s="316"/>
      <c r="AM7" s="316"/>
      <c r="AN7" s="121"/>
      <c r="AO7" s="121"/>
      <c r="AP7" s="121"/>
      <c r="AQ7" s="121"/>
      <c r="AR7" s="121"/>
      <c r="AS7" s="121"/>
      <c r="AT7" s="121"/>
      <c r="AU7" s="121"/>
      <c r="AV7" s="121"/>
      <c r="AW7" s="121"/>
      <c r="AX7" s="121"/>
      <c r="AY7" s="121"/>
      <c r="AZ7" s="121"/>
    </row>
    <row r="8" spans="1:52" ht="12.75" x14ac:dyDescent="0.2">
      <c r="A8" s="96"/>
      <c r="B8" s="125"/>
      <c r="C8" s="361" t="s">
        <v>93</v>
      </c>
      <c r="D8" s="362"/>
      <c r="E8" s="362"/>
      <c r="F8" s="362"/>
      <c r="G8" s="362"/>
      <c r="H8" s="362"/>
      <c r="I8" s="362"/>
      <c r="J8" s="362"/>
      <c r="K8" s="362"/>
      <c r="L8" s="362"/>
      <c r="M8" s="363" t="s">
        <v>11</v>
      </c>
      <c r="N8" s="363"/>
      <c r="O8" s="363"/>
      <c r="P8" s="363"/>
      <c r="Q8" s="363"/>
      <c r="R8" s="363"/>
      <c r="S8" s="363"/>
      <c r="T8" s="363"/>
      <c r="U8" s="363"/>
      <c r="V8" s="363"/>
      <c r="W8" s="363" t="s">
        <v>22</v>
      </c>
      <c r="X8" s="363"/>
      <c r="Y8" s="363"/>
      <c r="Z8" s="363"/>
      <c r="AA8" s="363"/>
      <c r="AB8" s="363"/>
      <c r="AC8" s="363"/>
      <c r="AD8" s="363"/>
      <c r="AE8" s="363"/>
      <c r="AF8" s="363"/>
      <c r="AG8" s="249"/>
      <c r="AH8" s="317"/>
      <c r="AI8" s="317"/>
      <c r="AJ8" s="317"/>
      <c r="AK8" s="317"/>
      <c r="AL8" s="317"/>
      <c r="AM8" s="317"/>
      <c r="AN8" s="94"/>
      <c r="AO8" s="94"/>
      <c r="AP8" s="94"/>
      <c r="AQ8" s="94"/>
      <c r="AR8" s="94"/>
      <c r="AS8" s="94"/>
      <c r="AT8" s="94"/>
      <c r="AU8" s="94"/>
      <c r="AV8" s="94"/>
      <c r="AW8" s="94"/>
      <c r="AX8" s="94"/>
      <c r="AY8" s="94"/>
      <c r="AZ8" s="94"/>
    </row>
    <row r="9" spans="1:52" x14ac:dyDescent="0.2">
      <c r="A9" s="96"/>
      <c r="B9" s="125"/>
      <c r="C9" s="90"/>
      <c r="D9" s="90"/>
      <c r="E9" s="90"/>
      <c r="F9" s="90"/>
      <c r="G9" s="90"/>
      <c r="H9" s="90"/>
      <c r="I9" s="90"/>
      <c r="J9" s="90"/>
      <c r="M9" s="121"/>
      <c r="N9" s="89"/>
      <c r="O9" s="89"/>
      <c r="P9" s="89"/>
      <c r="Q9" s="89"/>
      <c r="R9" s="89"/>
      <c r="S9" s="89"/>
      <c r="T9" s="89"/>
      <c r="U9" s="89"/>
      <c r="W9" s="121"/>
      <c r="X9" s="89"/>
      <c r="Y9" s="89"/>
      <c r="Z9" s="89"/>
      <c r="AA9" s="89"/>
      <c r="AB9" s="89"/>
      <c r="AC9" s="89"/>
      <c r="AD9" s="89"/>
      <c r="AF9" s="94"/>
      <c r="AG9" s="94"/>
      <c r="AH9" s="317"/>
      <c r="AI9" s="317"/>
      <c r="AJ9" s="317"/>
      <c r="AK9" s="317"/>
      <c r="AL9" s="317"/>
      <c r="AM9" s="317"/>
      <c r="AN9" s="94"/>
      <c r="AO9" s="94"/>
      <c r="AP9" s="94"/>
      <c r="AQ9" s="94"/>
      <c r="AR9" s="94"/>
      <c r="AS9" s="94"/>
      <c r="AT9" s="94"/>
      <c r="AU9" s="94"/>
      <c r="AV9" s="94"/>
      <c r="AW9" s="94"/>
      <c r="AX9" s="94"/>
      <c r="AY9" s="94"/>
      <c r="AZ9" s="94"/>
    </row>
    <row r="10" spans="1:52" x14ac:dyDescent="0.2">
      <c r="A10" s="92" t="s">
        <v>79</v>
      </c>
      <c r="B10" s="97" t="s">
        <v>8</v>
      </c>
      <c r="C10" s="251">
        <v>71.5</v>
      </c>
      <c r="D10" s="137">
        <v>7.6</v>
      </c>
      <c r="E10" s="173">
        <v>0</v>
      </c>
      <c r="F10" s="173">
        <v>0</v>
      </c>
      <c r="G10" s="173">
        <v>0</v>
      </c>
      <c r="H10" s="173">
        <v>0</v>
      </c>
      <c r="I10" s="173">
        <v>0</v>
      </c>
      <c r="J10" s="137">
        <v>21</v>
      </c>
      <c r="K10" s="93">
        <v>0</v>
      </c>
      <c r="L10" s="38">
        <v>9.5</v>
      </c>
      <c r="M10" s="251">
        <v>80</v>
      </c>
      <c r="N10" s="173">
        <v>0</v>
      </c>
      <c r="O10" s="137">
        <v>13.9</v>
      </c>
      <c r="P10" s="173">
        <v>0</v>
      </c>
      <c r="Q10" s="173">
        <v>0</v>
      </c>
      <c r="R10" s="137">
        <v>1.4</v>
      </c>
      <c r="S10" s="173">
        <v>0</v>
      </c>
      <c r="T10" s="137">
        <v>4.7</v>
      </c>
      <c r="U10" s="93">
        <v>0</v>
      </c>
      <c r="V10" s="38">
        <v>3</v>
      </c>
      <c r="W10" s="185">
        <v>75.5</v>
      </c>
      <c r="X10" s="137">
        <v>4</v>
      </c>
      <c r="Y10" s="137">
        <v>6.5</v>
      </c>
      <c r="Z10" s="173">
        <v>0</v>
      </c>
      <c r="AA10" s="173">
        <v>0</v>
      </c>
      <c r="AB10" s="137">
        <v>0.6</v>
      </c>
      <c r="AC10" s="173">
        <v>0</v>
      </c>
      <c r="AD10" s="137">
        <v>13.3</v>
      </c>
      <c r="AE10" s="93">
        <v>0</v>
      </c>
      <c r="AF10" s="38">
        <v>6.5</v>
      </c>
      <c r="AG10" s="257"/>
      <c r="AH10" s="264"/>
      <c r="AI10" s="264"/>
      <c r="AJ10" s="264"/>
      <c r="AK10" s="159"/>
      <c r="AL10" s="159"/>
      <c r="AM10" s="159"/>
      <c r="AN10" s="88"/>
      <c r="AO10" s="88"/>
      <c r="AP10" s="88"/>
      <c r="AQ10" s="88"/>
      <c r="AR10" s="88"/>
      <c r="AS10" s="88"/>
      <c r="AT10" s="88"/>
      <c r="AU10" s="88"/>
      <c r="AV10" s="88"/>
      <c r="AW10" s="88"/>
      <c r="AX10" s="88"/>
      <c r="AY10" s="88"/>
      <c r="AZ10" s="88"/>
    </row>
    <row r="11" spans="1:52" x14ac:dyDescent="0.2">
      <c r="A11" s="91"/>
      <c r="B11" s="97" t="s">
        <v>7</v>
      </c>
      <c r="C11" s="199">
        <v>66</v>
      </c>
      <c r="D11" s="173">
        <v>0</v>
      </c>
      <c r="E11" s="137">
        <v>7.8</v>
      </c>
      <c r="F11" s="173">
        <v>0</v>
      </c>
      <c r="G11" s="173">
        <v>0</v>
      </c>
      <c r="H11" s="173">
        <v>0</v>
      </c>
      <c r="I11" s="173">
        <v>0</v>
      </c>
      <c r="J11" s="137">
        <v>26.2</v>
      </c>
      <c r="K11" s="93">
        <v>0</v>
      </c>
      <c r="L11" s="38">
        <v>21.4</v>
      </c>
      <c r="M11" s="199">
        <v>60.3</v>
      </c>
      <c r="N11" s="173">
        <v>0</v>
      </c>
      <c r="O11" s="137">
        <v>26.1</v>
      </c>
      <c r="P11" s="137">
        <v>1.2</v>
      </c>
      <c r="Q11" s="173">
        <v>0</v>
      </c>
      <c r="R11" s="173">
        <v>0</v>
      </c>
      <c r="S11" s="173">
        <v>0</v>
      </c>
      <c r="T11" s="137">
        <v>12.4</v>
      </c>
      <c r="U11" s="93">
        <v>0</v>
      </c>
      <c r="V11" s="38">
        <v>11.2</v>
      </c>
      <c r="W11" s="186">
        <v>62.1</v>
      </c>
      <c r="X11" s="173">
        <v>0</v>
      </c>
      <c r="Y11" s="137">
        <v>20.399999999999999</v>
      </c>
      <c r="Z11" s="137">
        <v>0.8</v>
      </c>
      <c r="AA11" s="173">
        <v>0</v>
      </c>
      <c r="AB11" s="173">
        <v>0</v>
      </c>
      <c r="AC11" s="173">
        <v>0</v>
      </c>
      <c r="AD11" s="137">
        <v>16.7</v>
      </c>
      <c r="AE11" s="3">
        <v>0.8</v>
      </c>
      <c r="AF11" s="38">
        <v>14.4</v>
      </c>
      <c r="AG11" s="257"/>
      <c r="AH11" s="264"/>
      <c r="AI11" s="264"/>
      <c r="AJ11" s="264"/>
      <c r="AK11" s="159"/>
      <c r="AL11" s="159"/>
      <c r="AM11" s="159"/>
      <c r="AN11" s="88"/>
      <c r="AO11" s="88"/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</row>
    <row r="12" spans="1:52" x14ac:dyDescent="0.2">
      <c r="A12" s="91"/>
      <c r="B12" s="97" t="s">
        <v>6</v>
      </c>
      <c r="C12" s="199">
        <v>59.1</v>
      </c>
      <c r="D12" s="137">
        <v>8.1999999999999993</v>
      </c>
      <c r="E12" s="137">
        <v>5.2</v>
      </c>
      <c r="F12" s="173">
        <v>0</v>
      </c>
      <c r="G12" s="173">
        <v>0</v>
      </c>
      <c r="H12" s="137">
        <v>3.4</v>
      </c>
      <c r="I12" s="173">
        <v>0</v>
      </c>
      <c r="J12" s="137">
        <v>24</v>
      </c>
      <c r="K12" s="93">
        <v>0</v>
      </c>
      <c r="L12" s="38">
        <v>20.3</v>
      </c>
      <c r="M12" s="199">
        <v>61</v>
      </c>
      <c r="N12" s="137">
        <v>1</v>
      </c>
      <c r="O12" s="137">
        <v>5.7</v>
      </c>
      <c r="P12" s="137">
        <v>1.3</v>
      </c>
      <c r="Q12" s="173">
        <v>0</v>
      </c>
      <c r="R12" s="173">
        <v>0</v>
      </c>
      <c r="S12" s="173">
        <v>0</v>
      </c>
      <c r="T12" s="137">
        <v>30.9</v>
      </c>
      <c r="U12" s="3">
        <v>0.4</v>
      </c>
      <c r="V12" s="38">
        <v>26.6</v>
      </c>
      <c r="W12" s="186">
        <v>60.1</v>
      </c>
      <c r="X12" s="137">
        <v>4.4000000000000004</v>
      </c>
      <c r="Y12" s="137">
        <v>5.5</v>
      </c>
      <c r="Z12" s="137">
        <v>0.7</v>
      </c>
      <c r="AA12" s="173">
        <v>0</v>
      </c>
      <c r="AB12" s="137">
        <v>1.6</v>
      </c>
      <c r="AC12" s="173">
        <v>0</v>
      </c>
      <c r="AD12" s="137">
        <v>27.7</v>
      </c>
      <c r="AE12" s="3">
        <v>0.2</v>
      </c>
      <c r="AF12" s="38">
        <v>23.6</v>
      </c>
      <c r="AG12" s="257"/>
      <c r="AH12" s="264"/>
      <c r="AI12" s="264"/>
      <c r="AJ12" s="264"/>
      <c r="AK12" s="159"/>
      <c r="AL12" s="159"/>
      <c r="AM12" s="159"/>
      <c r="AN12" s="88"/>
      <c r="AO12" s="88"/>
      <c r="AP12" s="88"/>
      <c r="AQ12" s="88"/>
      <c r="AR12" s="88"/>
      <c r="AS12" s="88"/>
      <c r="AT12" s="88"/>
      <c r="AU12" s="88"/>
      <c r="AV12" s="88"/>
      <c r="AW12" s="88"/>
      <c r="AX12" s="88"/>
      <c r="AY12" s="88"/>
      <c r="AZ12" s="88"/>
    </row>
    <row r="13" spans="1:52" x14ac:dyDescent="0.2">
      <c r="A13" s="91"/>
      <c r="B13" s="97" t="s">
        <v>5</v>
      </c>
      <c r="C13" s="199">
        <v>54</v>
      </c>
      <c r="D13" s="137">
        <v>10.5</v>
      </c>
      <c r="E13" s="137">
        <v>0.8</v>
      </c>
      <c r="F13" s="173">
        <v>0</v>
      </c>
      <c r="G13" s="137">
        <v>2.5</v>
      </c>
      <c r="H13" s="173">
        <v>0</v>
      </c>
      <c r="I13" s="137">
        <v>0.8</v>
      </c>
      <c r="J13" s="137">
        <v>31.5</v>
      </c>
      <c r="K13" s="93">
        <v>0</v>
      </c>
      <c r="L13" s="38">
        <v>27.6</v>
      </c>
      <c r="M13" s="199">
        <v>41.6</v>
      </c>
      <c r="N13" s="137">
        <v>4.3</v>
      </c>
      <c r="O13" s="137">
        <v>5.3</v>
      </c>
      <c r="P13" s="173">
        <v>0</v>
      </c>
      <c r="Q13" s="173">
        <v>0</v>
      </c>
      <c r="R13" s="173">
        <v>0</v>
      </c>
      <c r="S13" s="137">
        <v>0.3</v>
      </c>
      <c r="T13" s="137">
        <v>48.6</v>
      </c>
      <c r="U13" s="93">
        <v>0</v>
      </c>
      <c r="V13" s="38">
        <v>44.9</v>
      </c>
      <c r="W13" s="186">
        <v>46.9</v>
      </c>
      <c r="X13" s="137">
        <v>7</v>
      </c>
      <c r="Y13" s="137">
        <v>3.3</v>
      </c>
      <c r="Z13" s="173">
        <v>0</v>
      </c>
      <c r="AA13" s="137">
        <v>1.1000000000000001</v>
      </c>
      <c r="AB13" s="173">
        <v>0</v>
      </c>
      <c r="AC13" s="137">
        <v>0.5</v>
      </c>
      <c r="AD13" s="137">
        <v>41.3</v>
      </c>
      <c r="AE13" s="93">
        <v>0</v>
      </c>
      <c r="AF13" s="38">
        <v>37.5</v>
      </c>
      <c r="AG13" s="257"/>
      <c r="AH13" s="264"/>
      <c r="AI13" s="264"/>
      <c r="AJ13" s="264"/>
      <c r="AK13" s="159"/>
      <c r="AL13" s="159"/>
      <c r="AM13" s="159"/>
      <c r="AN13" s="88"/>
      <c r="AO13" s="88"/>
      <c r="AP13" s="88"/>
      <c r="AQ13" s="88"/>
      <c r="AR13" s="88"/>
      <c r="AS13" s="88"/>
      <c r="AT13" s="88"/>
      <c r="AU13" s="88"/>
      <c r="AV13" s="88"/>
      <c r="AW13" s="88"/>
      <c r="AX13" s="88"/>
      <c r="AY13" s="88"/>
      <c r="AZ13" s="88"/>
    </row>
    <row r="14" spans="1:52" x14ac:dyDescent="0.2">
      <c r="A14" s="91"/>
      <c r="B14" s="97" t="s">
        <v>4</v>
      </c>
      <c r="C14" s="199">
        <v>42.4</v>
      </c>
      <c r="D14" s="137">
        <v>8.1</v>
      </c>
      <c r="E14" s="137">
        <v>6.8</v>
      </c>
      <c r="F14" s="173">
        <v>0</v>
      </c>
      <c r="G14" s="137">
        <v>1.5</v>
      </c>
      <c r="H14" s="137">
        <v>0.3</v>
      </c>
      <c r="I14" s="173">
        <v>0</v>
      </c>
      <c r="J14" s="137">
        <v>41</v>
      </c>
      <c r="K14" s="93">
        <v>0</v>
      </c>
      <c r="L14" s="38">
        <v>39.1</v>
      </c>
      <c r="M14" s="199">
        <v>47.5</v>
      </c>
      <c r="N14" s="137">
        <v>6.5</v>
      </c>
      <c r="O14" s="137">
        <v>6.3</v>
      </c>
      <c r="P14" s="137">
        <v>2.2999999999999998</v>
      </c>
      <c r="Q14" s="137">
        <v>3.1</v>
      </c>
      <c r="R14" s="137">
        <v>2.2999999999999998</v>
      </c>
      <c r="S14" s="173">
        <v>0</v>
      </c>
      <c r="T14" s="137">
        <v>32</v>
      </c>
      <c r="U14" s="280">
        <v>0</v>
      </c>
      <c r="V14" s="243">
        <v>32</v>
      </c>
      <c r="W14" s="186">
        <v>45.2</v>
      </c>
      <c r="X14" s="137">
        <v>7.3</v>
      </c>
      <c r="Y14" s="137">
        <v>6.5</v>
      </c>
      <c r="Z14" s="137">
        <v>1.3</v>
      </c>
      <c r="AA14" s="137">
        <v>2.4</v>
      </c>
      <c r="AB14" s="137">
        <v>1.4</v>
      </c>
      <c r="AC14" s="173">
        <v>0</v>
      </c>
      <c r="AD14" s="137">
        <v>36</v>
      </c>
      <c r="AE14" s="93">
        <v>0</v>
      </c>
      <c r="AF14" s="38">
        <v>35.200000000000003</v>
      </c>
      <c r="AG14" s="257"/>
      <c r="AH14" s="264"/>
      <c r="AI14" s="264"/>
      <c r="AJ14" s="264"/>
      <c r="AK14" s="159"/>
      <c r="AL14" s="159"/>
      <c r="AM14" s="159"/>
      <c r="AN14" s="88"/>
      <c r="AO14" s="88"/>
      <c r="AP14" s="88"/>
      <c r="AQ14" s="88"/>
      <c r="AR14" s="88"/>
      <c r="AS14" s="88"/>
      <c r="AT14" s="88"/>
      <c r="AU14" s="88"/>
      <c r="AV14" s="88"/>
      <c r="AW14" s="88"/>
      <c r="AX14" s="88"/>
      <c r="AY14" s="88"/>
      <c r="AZ14" s="88"/>
    </row>
    <row r="15" spans="1:52" x14ac:dyDescent="0.2">
      <c r="A15" s="91"/>
      <c r="B15" s="97" t="s">
        <v>80</v>
      </c>
      <c r="C15" s="199">
        <v>40.5</v>
      </c>
      <c r="D15" s="137">
        <v>4</v>
      </c>
      <c r="E15" s="137">
        <v>2.7</v>
      </c>
      <c r="F15" s="137">
        <v>2.7</v>
      </c>
      <c r="G15" s="137">
        <v>1.8</v>
      </c>
      <c r="H15" s="173">
        <v>0</v>
      </c>
      <c r="I15" s="137">
        <v>1.1000000000000001</v>
      </c>
      <c r="J15" s="137">
        <v>47.1</v>
      </c>
      <c r="K15" s="93">
        <v>0</v>
      </c>
      <c r="L15" s="38">
        <v>44.8</v>
      </c>
      <c r="M15" s="199">
        <v>48.6</v>
      </c>
      <c r="N15" s="137">
        <v>4.8</v>
      </c>
      <c r="O15" s="137">
        <v>4.3</v>
      </c>
      <c r="P15" s="137">
        <v>1.3</v>
      </c>
      <c r="Q15" s="137">
        <v>1.9</v>
      </c>
      <c r="R15" s="173">
        <v>0</v>
      </c>
      <c r="S15" s="173">
        <v>0</v>
      </c>
      <c r="T15" s="137">
        <v>39.1</v>
      </c>
      <c r="U15" s="3">
        <v>1.7</v>
      </c>
      <c r="V15" s="38">
        <v>37.200000000000003</v>
      </c>
      <c r="W15" s="186">
        <v>45</v>
      </c>
      <c r="X15" s="137">
        <v>4.5</v>
      </c>
      <c r="Y15" s="137">
        <v>3.6</v>
      </c>
      <c r="Z15" s="137">
        <v>1.9</v>
      </c>
      <c r="AA15" s="137">
        <v>1.8</v>
      </c>
      <c r="AB15" s="173">
        <v>0</v>
      </c>
      <c r="AC15" s="137">
        <v>0.5</v>
      </c>
      <c r="AD15" s="137">
        <v>42.7</v>
      </c>
      <c r="AE15" s="93">
        <v>0</v>
      </c>
      <c r="AF15" s="38">
        <v>40.6</v>
      </c>
      <c r="AG15" s="257"/>
      <c r="AH15" s="264"/>
      <c r="AI15" s="264"/>
      <c r="AJ15" s="264"/>
      <c r="AK15" s="159"/>
      <c r="AL15" s="159"/>
      <c r="AM15" s="159"/>
      <c r="AN15" s="88"/>
      <c r="AO15" s="88"/>
      <c r="AP15" s="88"/>
      <c r="AQ15" s="88"/>
      <c r="AR15" s="88"/>
      <c r="AS15" s="88"/>
      <c r="AT15" s="88"/>
      <c r="AU15" s="88"/>
      <c r="AV15" s="88"/>
      <c r="AW15" s="88"/>
      <c r="AX15" s="88"/>
      <c r="AY15" s="88"/>
      <c r="AZ15" s="88"/>
    </row>
    <row r="16" spans="1:52" x14ac:dyDescent="0.2">
      <c r="A16" s="91"/>
      <c r="B16" s="97" t="s">
        <v>1</v>
      </c>
      <c r="C16" s="252">
        <v>48</v>
      </c>
      <c r="D16" s="137">
        <v>6.7</v>
      </c>
      <c r="E16" s="137">
        <v>3.6</v>
      </c>
      <c r="F16" s="137">
        <v>1</v>
      </c>
      <c r="G16" s="137">
        <v>1.5</v>
      </c>
      <c r="H16" s="137">
        <v>0.5</v>
      </c>
      <c r="I16" s="137">
        <v>0.6</v>
      </c>
      <c r="J16" s="137">
        <v>38</v>
      </c>
      <c r="K16" s="93">
        <v>0</v>
      </c>
      <c r="L16" s="38">
        <v>34.799999999999997</v>
      </c>
      <c r="M16" s="252">
        <v>50.2</v>
      </c>
      <c r="N16" s="137">
        <v>4.3</v>
      </c>
      <c r="O16" s="137">
        <v>6.6</v>
      </c>
      <c r="P16" s="137">
        <v>1.2</v>
      </c>
      <c r="Q16" s="137">
        <v>1.4</v>
      </c>
      <c r="R16" s="137">
        <v>0.6</v>
      </c>
      <c r="S16" s="137">
        <v>0.1</v>
      </c>
      <c r="T16" s="137">
        <v>35.700000000000003</v>
      </c>
      <c r="U16" s="3">
        <v>0.1</v>
      </c>
      <c r="V16" s="38">
        <v>33.700000000000003</v>
      </c>
      <c r="W16" s="252">
        <v>49.2</v>
      </c>
      <c r="X16" s="137">
        <v>5.4</v>
      </c>
      <c r="Y16" s="137">
        <v>5.3</v>
      </c>
      <c r="Z16" s="137">
        <v>1.1000000000000001</v>
      </c>
      <c r="AA16" s="137">
        <v>1.4</v>
      </c>
      <c r="AB16" s="137">
        <v>0.5</v>
      </c>
      <c r="AC16" s="137">
        <v>0.3</v>
      </c>
      <c r="AD16" s="137">
        <v>36.700000000000003</v>
      </c>
      <c r="AE16" s="3">
        <v>6.2</v>
      </c>
      <c r="AF16" s="38">
        <v>7.3</v>
      </c>
      <c r="AG16" s="257"/>
      <c r="AH16" s="264"/>
      <c r="AI16" s="264"/>
      <c r="AJ16" s="264"/>
      <c r="AK16" s="159"/>
      <c r="AL16" s="159"/>
      <c r="AM16" s="159"/>
      <c r="AN16" s="88"/>
      <c r="AO16" s="88"/>
      <c r="AP16" s="88"/>
      <c r="AQ16" s="88"/>
      <c r="AR16" s="88"/>
      <c r="AS16" s="88"/>
      <c r="AT16" s="88"/>
      <c r="AU16" s="88"/>
      <c r="AV16" s="88"/>
      <c r="AW16" s="88"/>
      <c r="AX16" s="88"/>
      <c r="AY16" s="88"/>
      <c r="AZ16" s="88"/>
    </row>
    <row r="17" spans="1:52" x14ac:dyDescent="0.2">
      <c r="A17" s="91"/>
      <c r="B17" s="97"/>
      <c r="C17" s="253"/>
      <c r="D17" s="137"/>
      <c r="E17" s="140"/>
      <c r="F17" s="140"/>
      <c r="G17" s="140"/>
      <c r="H17" s="140"/>
      <c r="I17" s="140"/>
      <c r="J17" s="140"/>
      <c r="K17" s="3"/>
      <c r="L17" s="255"/>
      <c r="M17" s="290"/>
      <c r="N17" s="137"/>
      <c r="O17" s="140"/>
      <c r="P17" s="140"/>
      <c r="Q17" s="140"/>
      <c r="R17" s="140"/>
      <c r="S17" s="140"/>
      <c r="T17" s="140"/>
      <c r="U17" s="3"/>
      <c r="V17" s="3"/>
      <c r="W17" s="272"/>
      <c r="X17" s="137"/>
      <c r="Y17" s="140"/>
      <c r="Z17" s="140"/>
      <c r="AA17" s="140"/>
      <c r="AB17" s="140"/>
      <c r="AC17" s="140"/>
      <c r="AD17" s="140"/>
      <c r="AE17" s="3"/>
      <c r="AF17" s="3"/>
      <c r="AG17" s="256"/>
      <c r="AH17" s="264"/>
      <c r="AI17" s="264"/>
      <c r="AJ17" s="264"/>
      <c r="AK17" s="159"/>
      <c r="AL17" s="159"/>
      <c r="AM17" s="159"/>
      <c r="AN17" s="95"/>
      <c r="AO17" s="95"/>
      <c r="AP17" s="95"/>
      <c r="AQ17" s="95"/>
      <c r="AR17" s="95"/>
      <c r="AS17" s="95"/>
      <c r="AT17" s="95"/>
      <c r="AU17" s="95"/>
      <c r="AV17" s="95"/>
      <c r="AW17" s="95"/>
      <c r="AX17" s="95"/>
      <c r="AY17" s="95"/>
      <c r="AZ17" s="95"/>
    </row>
    <row r="18" spans="1:52" x14ac:dyDescent="0.2">
      <c r="A18" s="92" t="s">
        <v>73</v>
      </c>
      <c r="B18" s="97" t="s">
        <v>8</v>
      </c>
      <c r="C18" s="264">
        <v>0</v>
      </c>
      <c r="D18" s="155">
        <v>46.8</v>
      </c>
      <c r="E18" s="137">
        <v>10.6</v>
      </c>
      <c r="F18" s="137">
        <v>7.7</v>
      </c>
      <c r="G18" s="137">
        <v>7.8</v>
      </c>
      <c r="H18" s="137">
        <v>9.4</v>
      </c>
      <c r="I18" s="137">
        <v>5.2</v>
      </c>
      <c r="J18" s="137">
        <v>12.5</v>
      </c>
      <c r="K18" s="3">
        <v>0.5</v>
      </c>
      <c r="L18" s="255">
        <v>9.3000000000000007</v>
      </c>
      <c r="M18" s="202">
        <v>0.2</v>
      </c>
      <c r="N18" s="155">
        <v>46.4</v>
      </c>
      <c r="O18" s="137">
        <v>9.6</v>
      </c>
      <c r="P18" s="137">
        <v>8</v>
      </c>
      <c r="Q18" s="137">
        <v>5.7</v>
      </c>
      <c r="R18" s="137">
        <v>8.9</v>
      </c>
      <c r="S18" s="137">
        <v>5</v>
      </c>
      <c r="T18" s="137">
        <v>16.100000000000001</v>
      </c>
      <c r="U18" s="3">
        <v>0.2</v>
      </c>
      <c r="V18" s="38">
        <v>14.4</v>
      </c>
      <c r="W18" s="273">
        <v>0.1</v>
      </c>
      <c r="X18" s="155">
        <v>46.6</v>
      </c>
      <c r="Y18" s="137">
        <v>10.3</v>
      </c>
      <c r="Z18" s="137">
        <v>7.8</v>
      </c>
      <c r="AA18" s="137">
        <v>7.1</v>
      </c>
      <c r="AB18" s="137">
        <v>9.1999999999999993</v>
      </c>
      <c r="AC18" s="137">
        <v>5.2</v>
      </c>
      <c r="AD18" s="137">
        <v>13.8</v>
      </c>
      <c r="AE18" s="3">
        <v>0.4</v>
      </c>
      <c r="AF18" s="38">
        <v>11.1</v>
      </c>
      <c r="AG18" s="257"/>
      <c r="AH18" s="264"/>
      <c r="AI18" s="264"/>
      <c r="AJ18" s="264"/>
      <c r="AK18" s="159"/>
      <c r="AL18" s="159"/>
      <c r="AM18" s="159"/>
      <c r="AN18" s="88"/>
      <c r="AO18" s="88"/>
      <c r="AP18" s="88"/>
      <c r="AQ18" s="88"/>
      <c r="AR18" s="88"/>
      <c r="AS18" s="88"/>
      <c r="AT18" s="88"/>
      <c r="AU18" s="88"/>
      <c r="AV18" s="88"/>
      <c r="AW18" s="88"/>
      <c r="AX18" s="88"/>
      <c r="AY18" s="88"/>
      <c r="AZ18" s="88"/>
    </row>
    <row r="19" spans="1:52" x14ac:dyDescent="0.2">
      <c r="A19" s="91"/>
      <c r="B19" s="97" t="s">
        <v>7</v>
      </c>
      <c r="C19" s="152">
        <v>0.1</v>
      </c>
      <c r="D19" s="153">
        <v>55.8</v>
      </c>
      <c r="E19" s="137">
        <v>9.4</v>
      </c>
      <c r="F19" s="137">
        <v>4</v>
      </c>
      <c r="G19" s="137">
        <v>4.9000000000000004</v>
      </c>
      <c r="H19" s="137">
        <v>8.9</v>
      </c>
      <c r="I19" s="137">
        <v>5.9</v>
      </c>
      <c r="J19" s="137">
        <v>10.9</v>
      </c>
      <c r="K19" s="3">
        <v>0.6</v>
      </c>
      <c r="L19" s="255">
        <v>6.8</v>
      </c>
      <c r="M19" s="202">
        <v>0.2</v>
      </c>
      <c r="N19" s="153">
        <v>56.1</v>
      </c>
      <c r="O19" s="137">
        <v>6.1</v>
      </c>
      <c r="P19" s="137">
        <v>6.6</v>
      </c>
      <c r="Q19" s="137">
        <v>6.6</v>
      </c>
      <c r="R19" s="137">
        <v>5.4</v>
      </c>
      <c r="S19" s="137">
        <v>3.6</v>
      </c>
      <c r="T19" s="137">
        <v>15.4</v>
      </c>
      <c r="U19" s="3">
        <v>1.6</v>
      </c>
      <c r="V19" s="38">
        <v>10.9</v>
      </c>
      <c r="W19" s="273">
        <v>0.1</v>
      </c>
      <c r="X19" s="153">
        <v>56</v>
      </c>
      <c r="Y19" s="137">
        <v>7.7</v>
      </c>
      <c r="Z19" s="137">
        <v>5.3</v>
      </c>
      <c r="AA19" s="137">
        <v>5.8</v>
      </c>
      <c r="AB19" s="137">
        <v>7.2</v>
      </c>
      <c r="AC19" s="137">
        <v>4.8</v>
      </c>
      <c r="AD19" s="137">
        <v>13.2</v>
      </c>
      <c r="AE19" s="3">
        <v>1.1000000000000001</v>
      </c>
      <c r="AF19" s="38">
        <v>8.9</v>
      </c>
      <c r="AG19" s="257"/>
      <c r="AH19" s="264"/>
      <c r="AI19" s="264"/>
      <c r="AJ19" s="264"/>
      <c r="AK19" s="159"/>
      <c r="AL19" s="159"/>
      <c r="AM19" s="159"/>
      <c r="AN19" s="88"/>
      <c r="AO19" s="88"/>
      <c r="AP19" s="88"/>
      <c r="AQ19" s="88"/>
      <c r="AR19" s="88"/>
      <c r="AS19" s="88"/>
      <c r="AT19" s="88"/>
      <c r="AU19" s="88"/>
      <c r="AV19" s="88"/>
      <c r="AW19" s="88"/>
      <c r="AX19" s="88"/>
      <c r="AY19" s="88"/>
      <c r="AZ19" s="88"/>
    </row>
    <row r="20" spans="1:52" x14ac:dyDescent="0.2">
      <c r="A20" s="91"/>
      <c r="B20" s="97" t="s">
        <v>6</v>
      </c>
      <c r="C20" s="152">
        <v>0.4</v>
      </c>
      <c r="D20" s="153">
        <v>65.900000000000006</v>
      </c>
      <c r="E20" s="137">
        <v>7.4</v>
      </c>
      <c r="F20" s="137">
        <v>1</v>
      </c>
      <c r="G20" s="137">
        <v>4.0999999999999996</v>
      </c>
      <c r="H20" s="137">
        <v>6.4</v>
      </c>
      <c r="I20" s="137">
        <v>3.1</v>
      </c>
      <c r="J20" s="137">
        <v>11.8</v>
      </c>
      <c r="K20" s="3">
        <v>0.7</v>
      </c>
      <c r="L20" s="255">
        <v>9.4</v>
      </c>
      <c r="M20" s="291">
        <v>0</v>
      </c>
      <c r="N20" s="153">
        <v>62.7</v>
      </c>
      <c r="O20" s="137">
        <v>5.7</v>
      </c>
      <c r="P20" s="137">
        <v>2.2000000000000002</v>
      </c>
      <c r="Q20" s="137">
        <v>3.8</v>
      </c>
      <c r="R20" s="137">
        <v>4</v>
      </c>
      <c r="S20" s="137">
        <v>3.2</v>
      </c>
      <c r="T20" s="137">
        <v>18.399999999999999</v>
      </c>
      <c r="U20" s="3">
        <v>1.3</v>
      </c>
      <c r="V20" s="38">
        <v>13.9</v>
      </c>
      <c r="W20" s="273">
        <v>0.2</v>
      </c>
      <c r="X20" s="153">
        <v>64.3</v>
      </c>
      <c r="Y20" s="137">
        <v>6.5</v>
      </c>
      <c r="Z20" s="137">
        <v>1.6</v>
      </c>
      <c r="AA20" s="137">
        <v>3.9</v>
      </c>
      <c r="AB20" s="137">
        <v>5.2</v>
      </c>
      <c r="AC20" s="137">
        <v>3.1</v>
      </c>
      <c r="AD20" s="137">
        <v>15.2</v>
      </c>
      <c r="AE20" s="3">
        <v>1</v>
      </c>
      <c r="AF20" s="38">
        <v>11.7</v>
      </c>
      <c r="AG20" s="257"/>
      <c r="AH20" s="264"/>
      <c r="AI20" s="264"/>
      <c r="AJ20" s="264"/>
      <c r="AK20" s="159"/>
      <c r="AL20" s="159"/>
      <c r="AM20" s="159"/>
      <c r="AN20" s="88"/>
      <c r="AO20" s="88"/>
      <c r="AP20" s="88"/>
      <c r="AQ20" s="88"/>
      <c r="AR20" s="88"/>
      <c r="AS20" s="88"/>
      <c r="AT20" s="88"/>
      <c r="AU20" s="88"/>
      <c r="AV20" s="88"/>
      <c r="AW20" s="88"/>
      <c r="AX20" s="88"/>
      <c r="AY20" s="88"/>
      <c r="AZ20" s="88"/>
    </row>
    <row r="21" spans="1:52" x14ac:dyDescent="0.2">
      <c r="A21" s="91"/>
      <c r="B21" s="97" t="s">
        <v>5</v>
      </c>
      <c r="C21" s="264">
        <v>0</v>
      </c>
      <c r="D21" s="153">
        <v>72</v>
      </c>
      <c r="E21" s="137">
        <v>7.4</v>
      </c>
      <c r="F21" s="137">
        <v>1.8</v>
      </c>
      <c r="G21" s="137">
        <v>3.7</v>
      </c>
      <c r="H21" s="137">
        <v>5.0999999999999996</v>
      </c>
      <c r="I21" s="137">
        <v>1.7</v>
      </c>
      <c r="J21" s="137">
        <v>8.4</v>
      </c>
      <c r="K21" s="3">
        <v>0.6</v>
      </c>
      <c r="L21" s="255">
        <v>7.1</v>
      </c>
      <c r="M21" s="202">
        <v>0.1</v>
      </c>
      <c r="N21" s="153">
        <v>69.8</v>
      </c>
      <c r="O21" s="137">
        <v>4.5</v>
      </c>
      <c r="P21" s="137">
        <v>3.2</v>
      </c>
      <c r="Q21" s="137">
        <v>4</v>
      </c>
      <c r="R21" s="137">
        <v>4.5999999999999996</v>
      </c>
      <c r="S21" s="137">
        <v>2</v>
      </c>
      <c r="T21" s="137">
        <v>11.8</v>
      </c>
      <c r="U21" s="3">
        <v>0.8</v>
      </c>
      <c r="V21" s="38">
        <v>10.199999999999999</v>
      </c>
      <c r="W21" s="273">
        <v>0.1</v>
      </c>
      <c r="X21" s="153">
        <v>70.900000000000006</v>
      </c>
      <c r="Y21" s="137">
        <v>5.9</v>
      </c>
      <c r="Z21" s="137">
        <v>2.5</v>
      </c>
      <c r="AA21" s="137">
        <v>3.8</v>
      </c>
      <c r="AB21" s="137">
        <v>4.9000000000000004</v>
      </c>
      <c r="AC21" s="137">
        <v>1.9</v>
      </c>
      <c r="AD21" s="137">
        <v>10.1</v>
      </c>
      <c r="AE21" s="3">
        <v>0.7</v>
      </c>
      <c r="AF21" s="38">
        <v>8.6</v>
      </c>
      <c r="AG21" s="257"/>
      <c r="AH21" s="264"/>
      <c r="AI21" s="264"/>
      <c r="AJ21" s="264"/>
      <c r="AK21" s="159"/>
      <c r="AL21" s="159"/>
      <c r="AM21" s="159"/>
      <c r="AN21" s="88"/>
      <c r="AO21" s="88"/>
      <c r="AP21" s="88"/>
      <c r="AQ21" s="88"/>
      <c r="AR21" s="88"/>
      <c r="AS21" s="88"/>
      <c r="AT21" s="88"/>
      <c r="AU21" s="88"/>
      <c r="AV21" s="88"/>
      <c r="AW21" s="88"/>
      <c r="AX21" s="88"/>
      <c r="AY21" s="88"/>
      <c r="AZ21" s="88"/>
    </row>
    <row r="22" spans="1:52" x14ac:dyDescent="0.2">
      <c r="A22" s="91"/>
      <c r="B22" s="97" t="s">
        <v>4</v>
      </c>
      <c r="C22" s="152">
        <v>0.1</v>
      </c>
      <c r="D22" s="153">
        <v>78.2</v>
      </c>
      <c r="E22" s="137">
        <v>4.3</v>
      </c>
      <c r="F22" s="137">
        <v>1.5</v>
      </c>
      <c r="G22" s="137">
        <v>3.6</v>
      </c>
      <c r="H22" s="137">
        <v>4.3</v>
      </c>
      <c r="I22" s="137">
        <v>1.2</v>
      </c>
      <c r="J22" s="137">
        <v>6.7</v>
      </c>
      <c r="K22" s="3">
        <v>0.4</v>
      </c>
      <c r="L22" s="255">
        <v>6.2</v>
      </c>
      <c r="M22" s="291">
        <v>0</v>
      </c>
      <c r="N22" s="153">
        <v>73.7</v>
      </c>
      <c r="O22" s="137">
        <v>3.4</v>
      </c>
      <c r="P22" s="137">
        <v>2.4</v>
      </c>
      <c r="Q22" s="137">
        <v>3.5</v>
      </c>
      <c r="R22" s="137">
        <v>4.0999999999999996</v>
      </c>
      <c r="S22" s="137">
        <v>1.3</v>
      </c>
      <c r="T22" s="137">
        <v>11.7</v>
      </c>
      <c r="U22" s="3">
        <v>0.5</v>
      </c>
      <c r="V22" s="38">
        <v>10.8</v>
      </c>
      <c r="W22" s="273">
        <v>0.1</v>
      </c>
      <c r="X22" s="153">
        <v>75.900000000000006</v>
      </c>
      <c r="Y22" s="137">
        <v>3.8</v>
      </c>
      <c r="Z22" s="137">
        <v>1.9</v>
      </c>
      <c r="AA22" s="137">
        <v>3.5</v>
      </c>
      <c r="AB22" s="137">
        <v>4.2</v>
      </c>
      <c r="AC22" s="137">
        <v>1.3</v>
      </c>
      <c r="AD22" s="137">
        <v>9.3000000000000007</v>
      </c>
      <c r="AE22" s="3">
        <v>0.4</v>
      </c>
      <c r="AF22" s="38">
        <v>8.6</v>
      </c>
      <c r="AG22" s="257"/>
      <c r="AH22" s="264"/>
      <c r="AI22" s="264"/>
      <c r="AJ22" s="264"/>
      <c r="AK22" s="159"/>
      <c r="AL22" s="159"/>
      <c r="AM22" s="159"/>
      <c r="AN22" s="88"/>
      <c r="AO22" s="88"/>
      <c r="AP22" s="88"/>
      <c r="AQ22" s="88"/>
      <c r="AR22" s="88"/>
      <c r="AS22" s="88"/>
      <c r="AT22" s="88"/>
      <c r="AU22" s="88"/>
      <c r="AV22" s="88"/>
      <c r="AW22" s="88"/>
      <c r="AX22" s="88"/>
      <c r="AY22" s="88"/>
      <c r="AZ22" s="88"/>
    </row>
    <row r="23" spans="1:52" x14ac:dyDescent="0.2">
      <c r="A23" s="91"/>
      <c r="B23" s="97" t="s">
        <v>80</v>
      </c>
      <c r="C23" s="152">
        <v>0.1</v>
      </c>
      <c r="D23" s="153">
        <v>80.900000000000006</v>
      </c>
      <c r="E23" s="137">
        <v>3</v>
      </c>
      <c r="F23" s="137">
        <v>1.8</v>
      </c>
      <c r="G23" s="137">
        <v>4.8</v>
      </c>
      <c r="H23" s="137">
        <v>2.7</v>
      </c>
      <c r="I23" s="137">
        <v>0.9</v>
      </c>
      <c r="J23" s="137">
        <v>5.7</v>
      </c>
      <c r="K23" s="3">
        <v>0.2</v>
      </c>
      <c r="L23" s="255">
        <v>5.2</v>
      </c>
      <c r="M23" s="202">
        <v>0.4</v>
      </c>
      <c r="N23" s="153">
        <v>79.5</v>
      </c>
      <c r="O23" s="137">
        <v>2.2000000000000002</v>
      </c>
      <c r="P23" s="137">
        <v>2</v>
      </c>
      <c r="Q23" s="137">
        <v>5.2</v>
      </c>
      <c r="R23" s="137">
        <v>2.9</v>
      </c>
      <c r="S23" s="137">
        <v>0.9</v>
      </c>
      <c r="T23" s="137">
        <v>6.8</v>
      </c>
      <c r="U23" s="3">
        <v>0.6</v>
      </c>
      <c r="V23" s="38">
        <v>5.8</v>
      </c>
      <c r="W23" s="273">
        <v>0.3</v>
      </c>
      <c r="X23" s="153">
        <v>80.099999999999994</v>
      </c>
      <c r="Y23" s="137">
        <v>2.5</v>
      </c>
      <c r="Z23" s="137">
        <v>1.9</v>
      </c>
      <c r="AA23" s="137">
        <v>5.0999999999999996</v>
      </c>
      <c r="AB23" s="137">
        <v>2.8</v>
      </c>
      <c r="AC23" s="137">
        <v>0.9</v>
      </c>
      <c r="AD23" s="137">
        <v>6.4</v>
      </c>
      <c r="AE23" s="3">
        <v>0.5</v>
      </c>
      <c r="AF23" s="38">
        <v>5.5</v>
      </c>
      <c r="AG23" s="257"/>
      <c r="AH23" s="264"/>
      <c r="AI23" s="264"/>
      <c r="AJ23" s="264"/>
      <c r="AK23" s="159"/>
      <c r="AL23" s="159"/>
      <c r="AM23" s="159"/>
      <c r="AN23" s="88"/>
      <c r="AO23" s="88"/>
      <c r="AP23" s="88"/>
      <c r="AQ23" s="88"/>
      <c r="AR23" s="88"/>
      <c r="AS23" s="88"/>
      <c r="AT23" s="88"/>
      <c r="AU23" s="88"/>
      <c r="AV23" s="88"/>
      <c r="AW23" s="88"/>
      <c r="AX23" s="88"/>
      <c r="AY23" s="88"/>
      <c r="AZ23" s="88"/>
    </row>
    <row r="24" spans="1:52" x14ac:dyDescent="0.2">
      <c r="A24" s="91"/>
      <c r="B24" s="97" t="s">
        <v>1</v>
      </c>
      <c r="C24" s="152">
        <v>0.1</v>
      </c>
      <c r="D24" s="154">
        <v>73.900000000000006</v>
      </c>
      <c r="E24" s="137">
        <v>5.5</v>
      </c>
      <c r="F24" s="137">
        <v>1.9</v>
      </c>
      <c r="G24" s="137">
        <v>4.3</v>
      </c>
      <c r="H24" s="137">
        <v>4.5999999999999996</v>
      </c>
      <c r="I24" s="137">
        <v>1.8</v>
      </c>
      <c r="J24" s="137">
        <v>7.8</v>
      </c>
      <c r="K24" s="3">
        <v>0.4</v>
      </c>
      <c r="L24" s="255">
        <v>6.7</v>
      </c>
      <c r="M24" s="202">
        <v>0.2</v>
      </c>
      <c r="N24" s="154">
        <v>72.8</v>
      </c>
      <c r="O24" s="137">
        <v>3.6</v>
      </c>
      <c r="P24" s="137">
        <v>2.6</v>
      </c>
      <c r="Q24" s="137">
        <v>4.5</v>
      </c>
      <c r="R24" s="137">
        <v>3.8</v>
      </c>
      <c r="S24" s="137">
        <v>1.7</v>
      </c>
      <c r="T24" s="137">
        <v>10.8</v>
      </c>
      <c r="U24" s="3">
        <v>0.7</v>
      </c>
      <c r="V24" s="38">
        <v>9.1</v>
      </c>
      <c r="W24" s="273">
        <v>0.2</v>
      </c>
      <c r="X24" s="154">
        <v>73.3</v>
      </c>
      <c r="Y24" s="137">
        <v>4.5</v>
      </c>
      <c r="Z24" s="137">
        <v>2.2999999999999998</v>
      </c>
      <c r="AA24" s="137">
        <v>4.4000000000000004</v>
      </c>
      <c r="AB24" s="137">
        <v>4.2</v>
      </c>
      <c r="AC24" s="137">
        <v>1.7</v>
      </c>
      <c r="AD24" s="137">
        <v>9.4</v>
      </c>
      <c r="AE24" s="3">
        <v>0.9</v>
      </c>
      <c r="AF24" s="38">
        <v>0.6</v>
      </c>
      <c r="AG24" s="257"/>
      <c r="AH24" s="264"/>
      <c r="AI24" s="264"/>
      <c r="AJ24" s="264"/>
      <c r="AK24" s="159"/>
      <c r="AL24" s="159"/>
      <c r="AM24" s="159"/>
      <c r="AN24" s="88"/>
      <c r="AO24" s="88"/>
      <c r="AP24" s="88"/>
      <c r="AQ24" s="88"/>
      <c r="AR24" s="88"/>
      <c r="AS24" s="88"/>
      <c r="AT24" s="88"/>
      <c r="AU24" s="88"/>
      <c r="AV24" s="88"/>
      <c r="AW24" s="88"/>
      <c r="AX24" s="88"/>
      <c r="AY24" s="88"/>
      <c r="AZ24" s="88"/>
    </row>
    <row r="25" spans="1:52" x14ac:dyDescent="0.2">
      <c r="A25" s="91"/>
      <c r="B25" s="97"/>
      <c r="C25" s="253"/>
      <c r="D25" s="137"/>
      <c r="E25" s="140"/>
      <c r="F25" s="140"/>
      <c r="G25" s="140"/>
      <c r="H25" s="140"/>
      <c r="I25" s="140"/>
      <c r="J25" s="140"/>
      <c r="K25" s="3"/>
      <c r="L25" s="279"/>
      <c r="M25" s="290"/>
      <c r="N25" s="137"/>
      <c r="O25" s="140"/>
      <c r="P25" s="140"/>
      <c r="Q25" s="140"/>
      <c r="R25" s="140"/>
      <c r="S25" s="140"/>
      <c r="T25" s="140"/>
      <c r="U25" s="3"/>
      <c r="V25" s="3"/>
      <c r="W25" s="272"/>
      <c r="X25" s="137"/>
      <c r="Y25" s="140"/>
      <c r="Z25" s="140"/>
      <c r="AA25" s="140"/>
      <c r="AB25" s="140"/>
      <c r="AC25" s="140"/>
      <c r="AD25" s="140"/>
      <c r="AE25" s="3"/>
      <c r="AF25" s="3"/>
      <c r="AG25" s="256"/>
      <c r="AH25" s="264"/>
      <c r="AI25" s="264"/>
      <c r="AJ25" s="264"/>
      <c r="AK25" s="159"/>
      <c r="AL25" s="159"/>
      <c r="AM25" s="159"/>
      <c r="AN25" s="95"/>
      <c r="AO25" s="95"/>
      <c r="AP25" s="95"/>
      <c r="AQ25" s="95"/>
      <c r="AR25" s="95"/>
      <c r="AS25" s="95"/>
      <c r="AT25" s="95"/>
      <c r="AU25" s="95"/>
      <c r="AV25" s="95"/>
      <c r="AW25" s="95"/>
      <c r="AX25" s="95"/>
      <c r="AY25" s="95"/>
      <c r="AZ25" s="95"/>
    </row>
    <row r="26" spans="1:52" x14ac:dyDescent="0.2">
      <c r="A26" s="92" t="s">
        <v>74</v>
      </c>
      <c r="B26" s="97" t="s">
        <v>8</v>
      </c>
      <c r="C26" s="152">
        <v>0.4</v>
      </c>
      <c r="D26" s="137">
        <v>1.1000000000000001</v>
      </c>
      <c r="E26" s="155">
        <v>91.4</v>
      </c>
      <c r="F26" s="137">
        <v>0.6</v>
      </c>
      <c r="G26" s="137">
        <v>0.9</v>
      </c>
      <c r="H26" s="137">
        <v>0.5</v>
      </c>
      <c r="I26" s="137">
        <v>0.3</v>
      </c>
      <c r="J26" s="137">
        <v>4.9000000000000004</v>
      </c>
      <c r="K26" s="3">
        <v>0.4</v>
      </c>
      <c r="L26" s="255">
        <v>0</v>
      </c>
      <c r="M26" s="291">
        <v>0</v>
      </c>
      <c r="N26" s="137">
        <v>0.8</v>
      </c>
      <c r="O26" s="155">
        <v>89.1</v>
      </c>
      <c r="P26" s="137">
        <v>0.8</v>
      </c>
      <c r="Q26" s="173">
        <v>0</v>
      </c>
      <c r="R26" s="137">
        <v>0.2</v>
      </c>
      <c r="S26" s="173">
        <v>0</v>
      </c>
      <c r="T26" s="137">
        <v>9.1</v>
      </c>
      <c r="U26" s="3">
        <v>0</v>
      </c>
      <c r="V26" s="38">
        <v>6.3</v>
      </c>
      <c r="W26" s="273">
        <v>0.2</v>
      </c>
      <c r="X26" s="137">
        <v>1</v>
      </c>
      <c r="Y26" s="155">
        <v>90.4</v>
      </c>
      <c r="Z26" s="137">
        <v>0.7</v>
      </c>
      <c r="AA26" s="137">
        <v>0.5</v>
      </c>
      <c r="AB26" s="137">
        <v>0.4</v>
      </c>
      <c r="AC26" s="137">
        <v>0.2</v>
      </c>
      <c r="AD26" s="137">
        <v>6.6</v>
      </c>
      <c r="AE26" s="93">
        <v>0.3</v>
      </c>
      <c r="AF26" s="38">
        <v>4.4000000000000004</v>
      </c>
      <c r="AG26" s="257"/>
      <c r="AH26" s="264"/>
      <c r="AI26" s="264"/>
      <c r="AJ26" s="264"/>
      <c r="AK26" s="159"/>
      <c r="AL26" s="159"/>
      <c r="AM26" s="159"/>
      <c r="AN26" s="88"/>
      <c r="AO26" s="88"/>
      <c r="AP26" s="88"/>
      <c r="AQ26" s="88"/>
      <c r="AR26" s="88"/>
      <c r="AS26" s="88"/>
      <c r="AT26" s="88"/>
      <c r="AU26" s="88"/>
      <c r="AV26" s="88"/>
      <c r="AW26" s="88"/>
      <c r="AX26" s="88"/>
      <c r="AY26" s="88"/>
      <c r="AZ26" s="88"/>
    </row>
    <row r="27" spans="1:52" x14ac:dyDescent="0.2">
      <c r="A27" s="91"/>
      <c r="B27" s="97" t="s">
        <v>7</v>
      </c>
      <c r="C27" s="264">
        <v>0</v>
      </c>
      <c r="D27" s="137">
        <v>1.2</v>
      </c>
      <c r="E27" s="153">
        <v>94.6</v>
      </c>
      <c r="F27" s="137">
        <v>0.5</v>
      </c>
      <c r="G27" s="137">
        <v>0.1</v>
      </c>
      <c r="H27" s="137">
        <v>0.4</v>
      </c>
      <c r="I27" s="173">
        <v>0</v>
      </c>
      <c r="J27" s="137">
        <v>3.1</v>
      </c>
      <c r="K27" s="3">
        <v>0</v>
      </c>
      <c r="L27" s="255">
        <v>2.5</v>
      </c>
      <c r="M27" s="291">
        <v>0</v>
      </c>
      <c r="N27" s="137">
        <v>0.5</v>
      </c>
      <c r="O27" s="153">
        <v>90.9</v>
      </c>
      <c r="P27" s="137">
        <v>0.7</v>
      </c>
      <c r="Q27" s="173">
        <v>0</v>
      </c>
      <c r="R27" s="137">
        <v>0.2</v>
      </c>
      <c r="S27" s="137">
        <v>0.3</v>
      </c>
      <c r="T27" s="137">
        <v>7.4</v>
      </c>
      <c r="U27" s="3">
        <v>0.1</v>
      </c>
      <c r="V27" s="38">
        <v>5.7</v>
      </c>
      <c r="W27" s="274">
        <v>0</v>
      </c>
      <c r="X27" s="137">
        <v>0.9</v>
      </c>
      <c r="Y27" s="153">
        <v>93.1</v>
      </c>
      <c r="Z27" s="137">
        <v>0.6</v>
      </c>
      <c r="AA27" s="137">
        <v>0.1</v>
      </c>
      <c r="AB27" s="137">
        <v>0.3</v>
      </c>
      <c r="AC27" s="137">
        <v>0.1</v>
      </c>
      <c r="AD27" s="137">
        <v>4.9000000000000004</v>
      </c>
      <c r="AE27" s="3">
        <v>0.1</v>
      </c>
      <c r="AF27" s="38">
        <v>3.9</v>
      </c>
      <c r="AG27" s="257"/>
      <c r="AH27" s="264"/>
      <c r="AI27" s="264"/>
      <c r="AJ27" s="264"/>
      <c r="AK27" s="159"/>
      <c r="AL27" s="159"/>
      <c r="AM27" s="159"/>
      <c r="AN27" s="88"/>
      <c r="AO27" s="88"/>
      <c r="AP27" s="88"/>
      <c r="AQ27" s="88"/>
      <c r="AR27" s="88"/>
      <c r="AS27" s="88"/>
      <c r="AT27" s="88"/>
      <c r="AU27" s="88"/>
      <c r="AV27" s="88"/>
      <c r="AW27" s="88"/>
      <c r="AX27" s="88"/>
      <c r="AY27" s="88"/>
      <c r="AZ27" s="88"/>
    </row>
    <row r="28" spans="1:52" x14ac:dyDescent="0.2">
      <c r="A28" s="91"/>
      <c r="B28" s="97" t="s">
        <v>6</v>
      </c>
      <c r="C28" s="152">
        <v>0.1</v>
      </c>
      <c r="D28" s="137">
        <v>1.3</v>
      </c>
      <c r="E28" s="153">
        <v>93.7</v>
      </c>
      <c r="F28" s="137">
        <v>0.2</v>
      </c>
      <c r="G28" s="137">
        <v>0.1</v>
      </c>
      <c r="H28" s="137">
        <v>0.4</v>
      </c>
      <c r="I28" s="137">
        <v>0.1</v>
      </c>
      <c r="J28" s="137">
        <v>4.2</v>
      </c>
      <c r="K28" s="3">
        <v>0.2</v>
      </c>
      <c r="L28" s="255">
        <v>3.6</v>
      </c>
      <c r="M28" s="291">
        <v>0</v>
      </c>
      <c r="N28" s="137">
        <v>1.2</v>
      </c>
      <c r="O28" s="153">
        <v>91.4</v>
      </c>
      <c r="P28" s="137">
        <v>0.2</v>
      </c>
      <c r="Q28" s="137">
        <v>0.1</v>
      </c>
      <c r="R28" s="137">
        <v>0.4</v>
      </c>
      <c r="S28" s="173">
        <v>0</v>
      </c>
      <c r="T28" s="137">
        <v>6.7</v>
      </c>
      <c r="U28" s="3">
        <v>0.4</v>
      </c>
      <c r="V28" s="38">
        <v>5.8</v>
      </c>
      <c r="W28" s="273">
        <v>0.1</v>
      </c>
      <c r="X28" s="137">
        <v>1.2</v>
      </c>
      <c r="Y28" s="153">
        <v>92.7</v>
      </c>
      <c r="Z28" s="137">
        <v>0.2</v>
      </c>
      <c r="AA28" s="137">
        <v>0.1</v>
      </c>
      <c r="AB28" s="137">
        <v>0.4</v>
      </c>
      <c r="AC28" s="137">
        <v>0.1</v>
      </c>
      <c r="AD28" s="137">
        <v>5.3</v>
      </c>
      <c r="AE28" s="3">
        <v>0.3</v>
      </c>
      <c r="AF28" s="38">
        <v>4.5999999999999996</v>
      </c>
      <c r="AG28" s="257"/>
      <c r="AH28" s="264"/>
      <c r="AI28" s="264"/>
      <c r="AJ28" s="264"/>
      <c r="AK28" s="159"/>
      <c r="AL28" s="159"/>
      <c r="AM28" s="159"/>
      <c r="AN28" s="88"/>
      <c r="AO28" s="88"/>
      <c r="AP28" s="88"/>
      <c r="AQ28" s="88"/>
      <c r="AR28" s="88"/>
      <c r="AS28" s="88"/>
      <c r="AT28" s="88"/>
      <c r="AU28" s="88"/>
      <c r="AV28" s="88"/>
      <c r="AW28" s="88"/>
      <c r="AX28" s="88"/>
      <c r="AY28" s="88"/>
      <c r="AZ28" s="88"/>
    </row>
    <row r="29" spans="1:52" x14ac:dyDescent="0.2">
      <c r="A29" s="91"/>
      <c r="B29" s="97" t="s">
        <v>5</v>
      </c>
      <c r="C29" s="152">
        <v>0.1</v>
      </c>
      <c r="D29" s="137">
        <v>0.9</v>
      </c>
      <c r="E29" s="153">
        <v>94.1</v>
      </c>
      <c r="F29" s="137">
        <v>0.2</v>
      </c>
      <c r="G29" s="173">
        <v>0</v>
      </c>
      <c r="H29" s="137">
        <v>0.5</v>
      </c>
      <c r="I29" s="173">
        <v>0</v>
      </c>
      <c r="J29" s="137">
        <v>4.0999999999999996</v>
      </c>
      <c r="K29" s="3">
        <v>0.1</v>
      </c>
      <c r="L29" s="255">
        <v>3.6</v>
      </c>
      <c r="M29" s="291">
        <v>0</v>
      </c>
      <c r="N29" s="137">
        <v>1.3</v>
      </c>
      <c r="O29" s="153">
        <v>88.1</v>
      </c>
      <c r="P29" s="137">
        <v>0.8</v>
      </c>
      <c r="Q29" s="137">
        <v>0.1</v>
      </c>
      <c r="R29" s="137">
        <v>0.6</v>
      </c>
      <c r="S29" s="137">
        <v>0.1</v>
      </c>
      <c r="T29" s="137">
        <v>9</v>
      </c>
      <c r="U29" s="3">
        <v>0.5</v>
      </c>
      <c r="V29" s="38">
        <v>7.9</v>
      </c>
      <c r="W29" s="273">
        <v>0.1</v>
      </c>
      <c r="X29" s="137">
        <v>1</v>
      </c>
      <c r="Y29" s="153">
        <v>91.6</v>
      </c>
      <c r="Z29" s="137">
        <v>0.5</v>
      </c>
      <c r="AA29" s="137">
        <v>0.1</v>
      </c>
      <c r="AB29" s="137">
        <v>0.5</v>
      </c>
      <c r="AC29" s="173">
        <v>0</v>
      </c>
      <c r="AD29" s="137">
        <v>6.1</v>
      </c>
      <c r="AE29" s="3">
        <v>0.3</v>
      </c>
      <c r="AF29" s="38">
        <v>5.4</v>
      </c>
      <c r="AG29" s="257"/>
      <c r="AH29" s="264"/>
      <c r="AI29" s="264"/>
      <c r="AJ29" s="264"/>
      <c r="AK29" s="159"/>
      <c r="AL29" s="159"/>
      <c r="AM29" s="159"/>
      <c r="AN29" s="88"/>
      <c r="AO29" s="88"/>
      <c r="AP29" s="88"/>
      <c r="AQ29" s="88"/>
      <c r="AR29" s="88"/>
      <c r="AS29" s="88"/>
      <c r="AT29" s="88"/>
      <c r="AU29" s="88"/>
      <c r="AV29" s="88"/>
      <c r="AW29" s="88"/>
      <c r="AX29" s="88"/>
      <c r="AY29" s="88"/>
      <c r="AZ29" s="88"/>
    </row>
    <row r="30" spans="1:52" x14ac:dyDescent="0.2">
      <c r="A30" s="91"/>
      <c r="B30" s="97" t="s">
        <v>4</v>
      </c>
      <c r="C30" s="152">
        <v>0.3</v>
      </c>
      <c r="D30" s="137">
        <v>1.5</v>
      </c>
      <c r="E30" s="153">
        <v>90.7</v>
      </c>
      <c r="F30" s="137">
        <v>0.4</v>
      </c>
      <c r="G30" s="137">
        <v>0.4</v>
      </c>
      <c r="H30" s="137">
        <v>0.4</v>
      </c>
      <c r="I30" s="173">
        <v>0</v>
      </c>
      <c r="J30" s="137">
        <v>6.3</v>
      </c>
      <c r="K30" s="3">
        <v>0.1</v>
      </c>
      <c r="L30" s="255">
        <v>6.1</v>
      </c>
      <c r="M30" s="202">
        <v>0.1</v>
      </c>
      <c r="N30" s="137">
        <v>1.3</v>
      </c>
      <c r="O30" s="153">
        <v>86.4</v>
      </c>
      <c r="P30" s="137">
        <v>0.6</v>
      </c>
      <c r="Q30" s="173">
        <v>0</v>
      </c>
      <c r="R30" s="137">
        <v>0.5</v>
      </c>
      <c r="S30" s="173">
        <v>0</v>
      </c>
      <c r="T30" s="137">
        <v>11.1</v>
      </c>
      <c r="U30" s="3">
        <v>0.6</v>
      </c>
      <c r="V30" s="38">
        <v>9.9</v>
      </c>
      <c r="W30" s="273">
        <v>0.2</v>
      </c>
      <c r="X30" s="137">
        <v>1.4</v>
      </c>
      <c r="Y30" s="153">
        <v>88.8</v>
      </c>
      <c r="Z30" s="137">
        <v>0.5</v>
      </c>
      <c r="AA30" s="137">
        <v>0.3</v>
      </c>
      <c r="AB30" s="137">
        <v>0.4</v>
      </c>
      <c r="AC30" s="173">
        <v>0</v>
      </c>
      <c r="AD30" s="137">
        <v>8.4</v>
      </c>
      <c r="AE30" s="3">
        <v>0.3</v>
      </c>
      <c r="AF30" s="38">
        <v>7.8</v>
      </c>
      <c r="AG30" s="257"/>
      <c r="AH30" s="264"/>
      <c r="AI30" s="264"/>
      <c r="AJ30" s="264"/>
      <c r="AK30" s="159"/>
      <c r="AL30" s="159"/>
      <c r="AM30" s="159"/>
      <c r="AN30" s="88"/>
      <c r="AO30" s="88"/>
      <c r="AP30" s="88"/>
      <c r="AQ30" s="88"/>
      <c r="AR30" s="88"/>
      <c r="AS30" s="88"/>
      <c r="AT30" s="88"/>
      <c r="AU30" s="88"/>
      <c r="AV30" s="88"/>
      <c r="AW30" s="88"/>
      <c r="AX30" s="88"/>
      <c r="AY30" s="88"/>
      <c r="AZ30" s="88"/>
    </row>
    <row r="31" spans="1:52" x14ac:dyDescent="0.2">
      <c r="A31" s="91"/>
      <c r="B31" s="97" t="s">
        <v>80</v>
      </c>
      <c r="C31" s="264">
        <v>0</v>
      </c>
      <c r="D31" s="137">
        <v>1.4</v>
      </c>
      <c r="E31" s="153">
        <v>88.3</v>
      </c>
      <c r="F31" s="137">
        <v>0.8</v>
      </c>
      <c r="G31" s="137">
        <v>0.6</v>
      </c>
      <c r="H31" s="137">
        <v>0.8</v>
      </c>
      <c r="I31" s="173">
        <v>0</v>
      </c>
      <c r="J31" s="137">
        <v>8.1</v>
      </c>
      <c r="K31" s="3">
        <v>0.2</v>
      </c>
      <c r="L31" s="255">
        <v>7.7</v>
      </c>
      <c r="M31" s="202">
        <v>0.6</v>
      </c>
      <c r="N31" s="137">
        <v>2.2999999999999998</v>
      </c>
      <c r="O31" s="153">
        <v>84.7</v>
      </c>
      <c r="P31" s="137">
        <v>0.9</v>
      </c>
      <c r="Q31" s="137">
        <v>0.7</v>
      </c>
      <c r="R31" s="137">
        <v>0.7</v>
      </c>
      <c r="S31" s="173">
        <v>0</v>
      </c>
      <c r="T31" s="137">
        <v>10</v>
      </c>
      <c r="U31" s="3">
        <v>0.1</v>
      </c>
      <c r="V31" s="38">
        <v>9.8000000000000007</v>
      </c>
      <c r="W31" s="273">
        <v>0.3</v>
      </c>
      <c r="X31" s="137">
        <v>1.8</v>
      </c>
      <c r="Y31" s="153">
        <v>86.7</v>
      </c>
      <c r="Z31" s="137">
        <v>0.9</v>
      </c>
      <c r="AA31" s="137">
        <v>0.6</v>
      </c>
      <c r="AB31" s="137">
        <v>0.8</v>
      </c>
      <c r="AC31" s="173">
        <v>0</v>
      </c>
      <c r="AD31" s="137">
        <v>9</v>
      </c>
      <c r="AE31" s="3">
        <v>0.2</v>
      </c>
      <c r="AF31" s="38">
        <v>8.6999999999999993</v>
      </c>
      <c r="AG31" s="257"/>
      <c r="AH31" s="264"/>
      <c r="AI31" s="264"/>
      <c r="AJ31" s="264"/>
      <c r="AK31" s="159"/>
      <c r="AL31" s="159"/>
      <c r="AM31" s="159"/>
      <c r="AN31" s="88"/>
      <c r="AO31" s="88"/>
      <c r="AP31" s="88"/>
      <c r="AQ31" s="88"/>
      <c r="AR31" s="88"/>
      <c r="AS31" s="88"/>
      <c r="AT31" s="88"/>
      <c r="AU31" s="88"/>
      <c r="AV31" s="88"/>
      <c r="AW31" s="88"/>
      <c r="AX31" s="88"/>
      <c r="AY31" s="88"/>
      <c r="AZ31" s="88"/>
    </row>
    <row r="32" spans="1:52" x14ac:dyDescent="0.2">
      <c r="A32" s="91"/>
      <c r="B32" s="97" t="s">
        <v>1</v>
      </c>
      <c r="C32" s="152">
        <v>0.1</v>
      </c>
      <c r="D32" s="137">
        <v>1.2</v>
      </c>
      <c r="E32" s="154">
        <v>92.3</v>
      </c>
      <c r="F32" s="137">
        <v>0.4</v>
      </c>
      <c r="G32" s="137">
        <v>0.3</v>
      </c>
      <c r="H32" s="137">
        <v>0.5</v>
      </c>
      <c r="I32" s="173">
        <v>0</v>
      </c>
      <c r="J32" s="137">
        <v>5.0999999999999996</v>
      </c>
      <c r="K32" s="240">
        <v>0.1</v>
      </c>
      <c r="L32" s="40">
        <v>4.4000000000000004</v>
      </c>
      <c r="M32" s="202">
        <v>0.1</v>
      </c>
      <c r="N32" s="137">
        <v>1.3</v>
      </c>
      <c r="O32" s="154">
        <v>88.1</v>
      </c>
      <c r="P32" s="137">
        <v>0.6</v>
      </c>
      <c r="Q32" s="137">
        <v>0.2</v>
      </c>
      <c r="R32" s="137">
        <v>0.5</v>
      </c>
      <c r="S32" s="137">
        <v>0.1</v>
      </c>
      <c r="T32" s="137">
        <v>9</v>
      </c>
      <c r="U32" s="3">
        <v>0.4</v>
      </c>
      <c r="V32" s="38">
        <v>8</v>
      </c>
      <c r="W32" s="273">
        <v>0.1</v>
      </c>
      <c r="X32" s="137">
        <v>1.3</v>
      </c>
      <c r="Y32" s="154">
        <v>90.5</v>
      </c>
      <c r="Z32" s="137">
        <v>0.5</v>
      </c>
      <c r="AA32" s="137">
        <v>0.2</v>
      </c>
      <c r="AB32" s="137">
        <v>0.5</v>
      </c>
      <c r="AC32" s="173">
        <v>0</v>
      </c>
      <c r="AD32" s="137">
        <v>6.8</v>
      </c>
      <c r="AE32" s="3">
        <v>0.6</v>
      </c>
      <c r="AF32" s="38">
        <v>1</v>
      </c>
      <c r="AG32" s="257"/>
      <c r="AH32" s="264"/>
      <c r="AI32" s="264"/>
      <c r="AJ32" s="264"/>
      <c r="AK32" s="159"/>
      <c r="AL32" s="159"/>
      <c r="AM32" s="159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</row>
    <row r="33" spans="1:52" x14ac:dyDescent="0.2">
      <c r="A33" s="91"/>
      <c r="B33" s="97"/>
      <c r="C33" s="253"/>
      <c r="D33" s="137"/>
      <c r="E33" s="140"/>
      <c r="F33" s="140"/>
      <c r="G33" s="140"/>
      <c r="H33" s="140"/>
      <c r="I33" s="140"/>
      <c r="J33" s="140"/>
      <c r="K33" s="3"/>
      <c r="L33" s="255"/>
      <c r="M33" s="290"/>
      <c r="N33" s="137"/>
      <c r="O33" s="140"/>
      <c r="P33" s="140"/>
      <c r="Q33" s="140"/>
      <c r="R33" s="140"/>
      <c r="S33" s="140"/>
      <c r="T33" s="140"/>
      <c r="U33" s="3"/>
      <c r="V33" s="3"/>
      <c r="W33" s="272"/>
      <c r="X33" s="137"/>
      <c r="Y33" s="140"/>
      <c r="Z33" s="140"/>
      <c r="AA33" s="140"/>
      <c r="AB33" s="140"/>
      <c r="AC33" s="140"/>
      <c r="AD33" s="140"/>
      <c r="AE33" s="3"/>
      <c r="AF33" s="3"/>
      <c r="AG33" s="256"/>
      <c r="AH33" s="264"/>
      <c r="AI33" s="264"/>
      <c r="AJ33" s="264"/>
      <c r="AK33" s="159"/>
      <c r="AL33" s="159"/>
      <c r="AM33" s="159"/>
      <c r="AN33" s="95"/>
      <c r="AO33" s="95"/>
      <c r="AP33" s="95"/>
      <c r="AQ33" s="95"/>
      <c r="AR33" s="95"/>
      <c r="AS33" s="95"/>
      <c r="AT33" s="95"/>
      <c r="AU33" s="95"/>
      <c r="AV33" s="95"/>
      <c r="AW33" s="95"/>
      <c r="AX33" s="95"/>
      <c r="AY33" s="95"/>
      <c r="AZ33" s="95"/>
    </row>
    <row r="34" spans="1:52" x14ac:dyDescent="0.2">
      <c r="A34" s="92" t="s">
        <v>114</v>
      </c>
      <c r="B34" s="97" t="s">
        <v>8</v>
      </c>
      <c r="C34" s="264">
        <v>0</v>
      </c>
      <c r="D34" s="137">
        <v>0.3</v>
      </c>
      <c r="E34" s="137">
        <v>2</v>
      </c>
      <c r="F34" s="155">
        <v>78.3</v>
      </c>
      <c r="G34" s="137">
        <v>4.3</v>
      </c>
      <c r="H34" s="137">
        <v>0.3</v>
      </c>
      <c r="I34" s="137">
        <v>5.7</v>
      </c>
      <c r="J34" s="137">
        <v>9.1</v>
      </c>
      <c r="K34" s="3">
        <v>0</v>
      </c>
      <c r="L34" s="255">
        <v>5.5</v>
      </c>
      <c r="M34" s="291">
        <v>0</v>
      </c>
      <c r="N34" s="137">
        <v>1.1000000000000001</v>
      </c>
      <c r="O34" s="137">
        <v>0.1</v>
      </c>
      <c r="P34" s="155">
        <v>84</v>
      </c>
      <c r="Q34" s="137">
        <v>0.7</v>
      </c>
      <c r="R34" s="137">
        <v>0.2</v>
      </c>
      <c r="S34" s="137">
        <v>2.1</v>
      </c>
      <c r="T34" s="137">
        <v>11.7</v>
      </c>
      <c r="U34" s="3">
        <v>0</v>
      </c>
      <c r="V34" s="38">
        <v>7.9</v>
      </c>
      <c r="W34" s="274">
        <v>0</v>
      </c>
      <c r="X34" s="137">
        <v>0.8</v>
      </c>
      <c r="Y34" s="137">
        <v>0.7</v>
      </c>
      <c r="Z34" s="155">
        <v>82.2</v>
      </c>
      <c r="AA34" s="137">
        <v>1.9</v>
      </c>
      <c r="AB34" s="137">
        <v>0.2</v>
      </c>
      <c r="AC34" s="137">
        <v>3.3</v>
      </c>
      <c r="AD34" s="137">
        <v>10.9</v>
      </c>
      <c r="AE34" s="93">
        <v>0</v>
      </c>
      <c r="AF34" s="38">
        <v>7.1</v>
      </c>
      <c r="AG34" s="257"/>
      <c r="AH34" s="264"/>
      <c r="AI34" s="264"/>
      <c r="AJ34" s="264"/>
      <c r="AK34" s="159"/>
      <c r="AL34" s="159"/>
      <c r="AM34" s="159"/>
      <c r="AN34" s="88"/>
      <c r="AO34" s="88"/>
      <c r="AP34" s="88"/>
      <c r="AQ34" s="88"/>
      <c r="AR34" s="88"/>
      <c r="AS34" s="88"/>
      <c r="AT34" s="88"/>
      <c r="AU34" s="88"/>
      <c r="AV34" s="88"/>
      <c r="AW34" s="88"/>
      <c r="AX34" s="88"/>
      <c r="AY34" s="88"/>
      <c r="AZ34" s="88"/>
    </row>
    <row r="35" spans="1:52" x14ac:dyDescent="0.2">
      <c r="A35" s="91"/>
      <c r="B35" s="97" t="s">
        <v>7</v>
      </c>
      <c r="C35" s="264">
        <v>0</v>
      </c>
      <c r="D35" s="137">
        <v>1</v>
      </c>
      <c r="E35" s="137">
        <v>0.5</v>
      </c>
      <c r="F35" s="153">
        <v>78.400000000000006</v>
      </c>
      <c r="G35" s="137">
        <v>1.6</v>
      </c>
      <c r="H35" s="137">
        <v>0.1</v>
      </c>
      <c r="I35" s="137">
        <v>7.3</v>
      </c>
      <c r="J35" s="137">
        <v>11.1</v>
      </c>
      <c r="K35" s="3">
        <v>0</v>
      </c>
      <c r="L35" s="255">
        <v>4.5999999999999996</v>
      </c>
      <c r="M35" s="291">
        <v>0</v>
      </c>
      <c r="N35" s="137">
        <v>1.1000000000000001</v>
      </c>
      <c r="O35" s="137">
        <v>0.7</v>
      </c>
      <c r="P35" s="153">
        <v>75.3</v>
      </c>
      <c r="Q35" s="137">
        <v>1.4</v>
      </c>
      <c r="R35" s="137">
        <v>0.1</v>
      </c>
      <c r="S35" s="137">
        <v>7.6</v>
      </c>
      <c r="T35" s="137">
        <v>13.8</v>
      </c>
      <c r="U35" s="3">
        <v>0.4</v>
      </c>
      <c r="V35" s="38">
        <v>10.199999999999999</v>
      </c>
      <c r="W35" s="274">
        <v>0</v>
      </c>
      <c r="X35" s="137">
        <v>1</v>
      </c>
      <c r="Y35" s="137">
        <v>0.6</v>
      </c>
      <c r="Z35" s="153">
        <v>76.599999999999994</v>
      </c>
      <c r="AA35" s="137">
        <v>1.5</v>
      </c>
      <c r="AB35" s="137">
        <v>0.1</v>
      </c>
      <c r="AC35" s="137">
        <v>7.5</v>
      </c>
      <c r="AD35" s="137">
        <v>12.7</v>
      </c>
      <c r="AE35" s="3">
        <v>0.2</v>
      </c>
      <c r="AF35" s="38">
        <v>7.9</v>
      </c>
      <c r="AG35" s="257"/>
      <c r="AH35" s="264"/>
      <c r="AI35" s="264"/>
      <c r="AJ35" s="264"/>
      <c r="AK35" s="159"/>
      <c r="AL35" s="159"/>
      <c r="AM35" s="159"/>
      <c r="AN35" s="88"/>
      <c r="AO35" s="88"/>
      <c r="AP35" s="88"/>
      <c r="AQ35" s="88"/>
      <c r="AR35" s="88"/>
      <c r="AS35" s="88"/>
      <c r="AT35" s="88"/>
      <c r="AU35" s="88"/>
      <c r="AV35" s="88"/>
      <c r="AW35" s="88"/>
      <c r="AX35" s="88"/>
      <c r="AY35" s="88"/>
      <c r="AZ35" s="88"/>
    </row>
    <row r="36" spans="1:52" x14ac:dyDescent="0.2">
      <c r="A36" s="91"/>
      <c r="B36" s="97" t="s">
        <v>6</v>
      </c>
      <c r="C36" s="152">
        <v>0.1</v>
      </c>
      <c r="D36" s="137">
        <v>1.3</v>
      </c>
      <c r="E36" s="137">
        <v>1.3</v>
      </c>
      <c r="F36" s="153">
        <v>67.3</v>
      </c>
      <c r="G36" s="137">
        <v>2.4</v>
      </c>
      <c r="H36" s="137">
        <v>0.4</v>
      </c>
      <c r="I36" s="137">
        <v>6.6</v>
      </c>
      <c r="J36" s="137">
        <v>20.6</v>
      </c>
      <c r="K36" s="3">
        <v>0.1</v>
      </c>
      <c r="L36" s="255">
        <v>13.3</v>
      </c>
      <c r="M36" s="291">
        <v>0</v>
      </c>
      <c r="N36" s="137">
        <v>0.6</v>
      </c>
      <c r="O36" s="137">
        <v>2.8</v>
      </c>
      <c r="P36" s="153">
        <v>65.599999999999994</v>
      </c>
      <c r="Q36" s="137">
        <v>1.6</v>
      </c>
      <c r="R36" s="137">
        <v>0.7</v>
      </c>
      <c r="S36" s="137">
        <v>6.5</v>
      </c>
      <c r="T36" s="137">
        <v>22.1</v>
      </c>
      <c r="U36" s="3">
        <v>0.8</v>
      </c>
      <c r="V36" s="38">
        <v>18</v>
      </c>
      <c r="W36" s="274">
        <v>0</v>
      </c>
      <c r="X36" s="137">
        <v>0.9</v>
      </c>
      <c r="Y36" s="137">
        <v>2.1</v>
      </c>
      <c r="Z36" s="153">
        <v>66.400000000000006</v>
      </c>
      <c r="AA36" s="137">
        <v>2</v>
      </c>
      <c r="AB36" s="137">
        <v>0.6</v>
      </c>
      <c r="AC36" s="137">
        <v>6.6</v>
      </c>
      <c r="AD36" s="137">
        <v>21.4</v>
      </c>
      <c r="AE36" s="3">
        <v>0.5</v>
      </c>
      <c r="AF36" s="38">
        <v>15.9</v>
      </c>
      <c r="AG36" s="257"/>
      <c r="AH36" s="264"/>
      <c r="AI36" s="264"/>
      <c r="AJ36" s="264"/>
      <c r="AK36" s="159"/>
      <c r="AL36" s="159"/>
      <c r="AM36" s="159"/>
      <c r="AN36" s="88"/>
      <c r="AO36" s="88"/>
      <c r="AP36" s="88"/>
      <c r="AQ36" s="88"/>
      <c r="AR36" s="88"/>
      <c r="AS36" s="88"/>
      <c r="AT36" s="88"/>
      <c r="AU36" s="88"/>
      <c r="AV36" s="88"/>
      <c r="AW36" s="88"/>
      <c r="AX36" s="88"/>
      <c r="AY36" s="88"/>
      <c r="AZ36" s="88"/>
    </row>
    <row r="37" spans="1:52" x14ac:dyDescent="0.2">
      <c r="A37" s="91"/>
      <c r="B37" s="97" t="s">
        <v>5</v>
      </c>
      <c r="C37" s="264">
        <v>0</v>
      </c>
      <c r="D37" s="137">
        <v>2.1</v>
      </c>
      <c r="E37" s="137">
        <v>3.7</v>
      </c>
      <c r="F37" s="153">
        <v>62.4</v>
      </c>
      <c r="G37" s="137">
        <v>2</v>
      </c>
      <c r="H37" s="137">
        <v>0.7</v>
      </c>
      <c r="I37" s="137">
        <v>3</v>
      </c>
      <c r="J37" s="137">
        <v>26</v>
      </c>
      <c r="K37" s="3">
        <v>0.6</v>
      </c>
      <c r="L37" s="255">
        <v>21.9</v>
      </c>
      <c r="M37" s="202">
        <v>0.1</v>
      </c>
      <c r="N37" s="137">
        <v>0.7</v>
      </c>
      <c r="O37" s="137">
        <v>1.8</v>
      </c>
      <c r="P37" s="153">
        <v>61.2</v>
      </c>
      <c r="Q37" s="137">
        <v>3.5</v>
      </c>
      <c r="R37" s="137">
        <v>1.2</v>
      </c>
      <c r="S37" s="137">
        <v>3.8</v>
      </c>
      <c r="T37" s="137">
        <v>27.8</v>
      </c>
      <c r="U37" s="3">
        <v>0.5</v>
      </c>
      <c r="V37" s="38">
        <v>25.5</v>
      </c>
      <c r="W37" s="273">
        <v>0.1</v>
      </c>
      <c r="X37" s="137">
        <v>1.3</v>
      </c>
      <c r="Y37" s="137">
        <v>2.6</v>
      </c>
      <c r="Z37" s="153">
        <v>61.7</v>
      </c>
      <c r="AA37" s="137">
        <v>2.9</v>
      </c>
      <c r="AB37" s="137">
        <v>1</v>
      </c>
      <c r="AC37" s="137">
        <v>3.4</v>
      </c>
      <c r="AD37" s="137">
        <v>27.1</v>
      </c>
      <c r="AE37" s="3">
        <v>0.5</v>
      </c>
      <c r="AF37" s="38">
        <v>24</v>
      </c>
      <c r="AG37" s="257"/>
      <c r="AH37" s="264"/>
      <c r="AI37" s="264"/>
      <c r="AJ37" s="264"/>
      <c r="AK37" s="159"/>
      <c r="AL37" s="159"/>
      <c r="AM37" s="159"/>
      <c r="AN37" s="88"/>
      <c r="AO37" s="88"/>
      <c r="AP37" s="88"/>
      <c r="AQ37" s="88"/>
      <c r="AR37" s="88"/>
      <c r="AS37" s="88"/>
      <c r="AT37" s="88"/>
      <c r="AU37" s="88"/>
      <c r="AV37" s="88"/>
      <c r="AW37" s="88"/>
      <c r="AX37" s="88"/>
      <c r="AY37" s="88"/>
      <c r="AZ37" s="88"/>
    </row>
    <row r="38" spans="1:52" x14ac:dyDescent="0.2">
      <c r="A38" s="91"/>
      <c r="B38" s="97" t="s">
        <v>4</v>
      </c>
      <c r="C38" s="264">
        <v>0</v>
      </c>
      <c r="D38" s="137">
        <v>2.9</v>
      </c>
      <c r="E38" s="137">
        <v>2.4</v>
      </c>
      <c r="F38" s="153">
        <v>56.4</v>
      </c>
      <c r="G38" s="137">
        <v>3.5</v>
      </c>
      <c r="H38" s="137">
        <v>1.1000000000000001</v>
      </c>
      <c r="I38" s="137">
        <v>1.4</v>
      </c>
      <c r="J38" s="137">
        <v>32.299999999999997</v>
      </c>
      <c r="K38" s="3">
        <v>0</v>
      </c>
      <c r="L38" s="255">
        <v>31.8</v>
      </c>
      <c r="M38" s="202">
        <v>0.1</v>
      </c>
      <c r="N38" s="137">
        <v>1.4</v>
      </c>
      <c r="O38" s="137">
        <v>2.1</v>
      </c>
      <c r="P38" s="153">
        <v>56.6</v>
      </c>
      <c r="Q38" s="137">
        <v>3.9</v>
      </c>
      <c r="R38" s="137">
        <v>1.1000000000000001</v>
      </c>
      <c r="S38" s="137">
        <v>1</v>
      </c>
      <c r="T38" s="137">
        <v>33.799999999999997</v>
      </c>
      <c r="U38" s="3">
        <v>0.5</v>
      </c>
      <c r="V38" s="38">
        <v>32.200000000000003</v>
      </c>
      <c r="W38" s="274">
        <v>0</v>
      </c>
      <c r="X38" s="137">
        <v>2.1</v>
      </c>
      <c r="Y38" s="137">
        <v>2.2000000000000002</v>
      </c>
      <c r="Z38" s="153">
        <v>56.5</v>
      </c>
      <c r="AA38" s="137">
        <v>3.7</v>
      </c>
      <c r="AB38" s="137">
        <v>1.1000000000000001</v>
      </c>
      <c r="AC38" s="137">
        <v>1.2</v>
      </c>
      <c r="AD38" s="137">
        <v>33.200000000000003</v>
      </c>
      <c r="AE38" s="3">
        <v>0.3</v>
      </c>
      <c r="AF38" s="38">
        <v>32</v>
      </c>
      <c r="AG38" s="257"/>
      <c r="AH38" s="264"/>
      <c r="AI38" s="264"/>
      <c r="AJ38" s="264"/>
      <c r="AK38" s="159"/>
      <c r="AL38" s="159"/>
      <c r="AM38" s="159"/>
      <c r="AN38" s="88"/>
      <c r="AO38" s="88"/>
      <c r="AP38" s="88"/>
      <c r="AQ38" s="88"/>
      <c r="AR38" s="88"/>
      <c r="AS38" s="88"/>
      <c r="AT38" s="88"/>
      <c r="AU38" s="88"/>
      <c r="AV38" s="88"/>
      <c r="AW38" s="88"/>
      <c r="AX38" s="88"/>
      <c r="AY38" s="88"/>
      <c r="AZ38" s="88"/>
    </row>
    <row r="39" spans="1:52" x14ac:dyDescent="0.2">
      <c r="A39" s="91"/>
      <c r="B39" s="97" t="s">
        <v>80</v>
      </c>
      <c r="C39" s="152">
        <v>0.3</v>
      </c>
      <c r="D39" s="137">
        <v>1.7</v>
      </c>
      <c r="E39" s="137">
        <v>1.9</v>
      </c>
      <c r="F39" s="153">
        <v>59.4</v>
      </c>
      <c r="G39" s="137">
        <v>5.2</v>
      </c>
      <c r="H39" s="173">
        <v>0</v>
      </c>
      <c r="I39" s="137">
        <v>0.9</v>
      </c>
      <c r="J39" s="137">
        <v>30.6</v>
      </c>
      <c r="K39" s="3">
        <v>0</v>
      </c>
      <c r="L39" s="255">
        <v>30.3</v>
      </c>
      <c r="M39" s="202">
        <v>0.3</v>
      </c>
      <c r="N39" s="137">
        <v>2.2999999999999998</v>
      </c>
      <c r="O39" s="137">
        <v>0.7</v>
      </c>
      <c r="P39" s="153">
        <v>61.1</v>
      </c>
      <c r="Q39" s="137">
        <v>6</v>
      </c>
      <c r="R39" s="137">
        <v>0.6</v>
      </c>
      <c r="S39" s="137">
        <v>1</v>
      </c>
      <c r="T39" s="137">
        <v>28.1</v>
      </c>
      <c r="U39" s="3">
        <v>0.2</v>
      </c>
      <c r="V39" s="38">
        <v>27.2</v>
      </c>
      <c r="W39" s="273">
        <v>0.3</v>
      </c>
      <c r="X39" s="137">
        <v>2</v>
      </c>
      <c r="Y39" s="137">
        <v>1.2</v>
      </c>
      <c r="Z39" s="153">
        <v>60.3</v>
      </c>
      <c r="AA39" s="137">
        <v>5.6</v>
      </c>
      <c r="AB39" s="137">
        <v>0.3</v>
      </c>
      <c r="AC39" s="137">
        <v>1</v>
      </c>
      <c r="AD39" s="137">
        <v>29.2</v>
      </c>
      <c r="AE39" s="3">
        <v>0.1</v>
      </c>
      <c r="AF39" s="38">
        <v>28.4</v>
      </c>
      <c r="AG39" s="257"/>
      <c r="AH39" s="264"/>
      <c r="AI39" s="264"/>
      <c r="AJ39" s="264"/>
      <c r="AK39" s="159"/>
      <c r="AL39" s="159"/>
      <c r="AM39" s="159"/>
      <c r="AN39" s="88"/>
      <c r="AO39" s="88"/>
      <c r="AP39" s="88"/>
      <c r="AQ39" s="88"/>
      <c r="AR39" s="88"/>
      <c r="AS39" s="88"/>
      <c r="AT39" s="88"/>
      <c r="AU39" s="88"/>
      <c r="AV39" s="88"/>
      <c r="AW39" s="88"/>
      <c r="AX39" s="88"/>
      <c r="AY39" s="88"/>
      <c r="AZ39" s="88"/>
    </row>
    <row r="40" spans="1:52" x14ac:dyDescent="0.2">
      <c r="A40" s="91"/>
      <c r="B40" s="97" t="s">
        <v>1</v>
      </c>
      <c r="C40" s="152">
        <v>0.1</v>
      </c>
      <c r="D40" s="137">
        <v>1.8</v>
      </c>
      <c r="E40" s="137">
        <v>2.1</v>
      </c>
      <c r="F40" s="154">
        <v>63.8</v>
      </c>
      <c r="G40" s="137">
        <v>3.5</v>
      </c>
      <c r="H40" s="137">
        <v>0.5</v>
      </c>
      <c r="I40" s="137">
        <v>3.1</v>
      </c>
      <c r="J40" s="137">
        <v>25.2</v>
      </c>
      <c r="K40" s="3">
        <v>0.1</v>
      </c>
      <c r="L40" s="255">
        <v>22.3</v>
      </c>
      <c r="M40" s="202">
        <v>0.1</v>
      </c>
      <c r="N40" s="137">
        <v>1.4</v>
      </c>
      <c r="O40" s="137">
        <v>1.4</v>
      </c>
      <c r="P40" s="154">
        <v>65</v>
      </c>
      <c r="Q40" s="137">
        <v>3.5</v>
      </c>
      <c r="R40" s="137">
        <v>0.7</v>
      </c>
      <c r="S40" s="137">
        <v>3</v>
      </c>
      <c r="T40" s="137">
        <v>25</v>
      </c>
      <c r="U40" s="3">
        <v>0.4</v>
      </c>
      <c r="V40" s="38">
        <v>22.7</v>
      </c>
      <c r="W40" s="273">
        <v>0.1</v>
      </c>
      <c r="X40" s="137">
        <v>1.5</v>
      </c>
      <c r="Y40" s="137">
        <v>1.7</v>
      </c>
      <c r="Z40" s="154">
        <v>64.5</v>
      </c>
      <c r="AA40" s="137">
        <v>3.5</v>
      </c>
      <c r="AB40" s="137">
        <v>0.6</v>
      </c>
      <c r="AC40" s="137">
        <v>3</v>
      </c>
      <c r="AD40" s="137">
        <v>25.1</v>
      </c>
      <c r="AE40" s="3">
        <v>1.8</v>
      </c>
      <c r="AF40" s="38">
        <v>2.2000000000000002</v>
      </c>
      <c r="AG40" s="257"/>
      <c r="AH40" s="264"/>
      <c r="AI40" s="264"/>
      <c r="AJ40" s="264"/>
      <c r="AK40" s="159"/>
      <c r="AL40" s="159"/>
      <c r="AM40" s="159"/>
      <c r="AN40" s="88"/>
      <c r="AO40" s="88"/>
      <c r="AP40" s="88"/>
      <c r="AQ40" s="88"/>
      <c r="AR40" s="88"/>
      <c r="AS40" s="88"/>
      <c r="AT40" s="88"/>
      <c r="AU40" s="88"/>
      <c r="AV40" s="88"/>
      <c r="AW40" s="88"/>
      <c r="AX40" s="88"/>
      <c r="AY40" s="88"/>
      <c r="AZ40" s="88"/>
    </row>
    <row r="41" spans="1:52" x14ac:dyDescent="0.2">
      <c r="A41" s="91"/>
      <c r="B41" s="97"/>
      <c r="C41" s="253"/>
      <c r="D41" s="137"/>
      <c r="E41" s="140"/>
      <c r="F41" s="140"/>
      <c r="G41" s="140"/>
      <c r="H41" s="140"/>
      <c r="I41" s="140"/>
      <c r="J41" s="140"/>
      <c r="K41" s="3"/>
      <c r="L41" s="255"/>
      <c r="M41" s="290"/>
      <c r="N41" s="137"/>
      <c r="O41" s="140"/>
      <c r="P41" s="140"/>
      <c r="Q41" s="140"/>
      <c r="R41" s="140"/>
      <c r="S41" s="140"/>
      <c r="T41" s="140"/>
      <c r="U41" s="3"/>
      <c r="V41" s="3"/>
      <c r="W41" s="272"/>
      <c r="X41" s="137"/>
      <c r="Y41" s="140"/>
      <c r="Z41" s="140"/>
      <c r="AA41" s="140"/>
      <c r="AB41" s="140"/>
      <c r="AC41" s="140"/>
      <c r="AD41" s="140"/>
      <c r="AE41" s="3"/>
      <c r="AF41" s="3"/>
      <c r="AG41" s="256"/>
      <c r="AH41" s="264"/>
      <c r="AI41" s="264"/>
      <c r="AJ41" s="264"/>
      <c r="AK41" s="159"/>
      <c r="AL41" s="159"/>
      <c r="AM41" s="159"/>
      <c r="AN41" s="95"/>
      <c r="AO41" s="95"/>
      <c r="AP41" s="95"/>
      <c r="AQ41" s="95"/>
      <c r="AR41" s="95"/>
      <c r="AS41" s="95"/>
      <c r="AT41" s="95"/>
      <c r="AU41" s="95"/>
      <c r="AV41" s="95"/>
      <c r="AW41" s="95"/>
      <c r="AX41" s="95"/>
      <c r="AY41" s="95"/>
      <c r="AZ41" s="95"/>
    </row>
    <row r="42" spans="1:52" x14ac:dyDescent="0.2">
      <c r="A42" s="92" t="s">
        <v>75</v>
      </c>
      <c r="B42" s="97" t="s">
        <v>8</v>
      </c>
      <c r="C42" s="264">
        <v>0</v>
      </c>
      <c r="D42" s="137">
        <v>7.3</v>
      </c>
      <c r="E42" s="137">
        <v>2.5</v>
      </c>
      <c r="F42" s="137">
        <v>25.6</v>
      </c>
      <c r="G42" s="155">
        <v>36.1</v>
      </c>
      <c r="H42" s="137">
        <v>0.7</v>
      </c>
      <c r="I42" s="137">
        <v>15.2</v>
      </c>
      <c r="J42" s="137">
        <v>12.4</v>
      </c>
      <c r="K42" s="93">
        <v>0</v>
      </c>
      <c r="L42" s="255">
        <v>7.2</v>
      </c>
      <c r="M42" s="291">
        <v>0</v>
      </c>
      <c r="N42" s="137">
        <v>1.6</v>
      </c>
      <c r="O42" s="173">
        <v>0</v>
      </c>
      <c r="P42" s="137">
        <v>46.3</v>
      </c>
      <c r="Q42" s="155">
        <v>18.100000000000001</v>
      </c>
      <c r="R42" s="137">
        <v>2.1</v>
      </c>
      <c r="S42" s="137">
        <v>16.100000000000001</v>
      </c>
      <c r="T42" s="137">
        <v>15.8</v>
      </c>
      <c r="U42" s="93">
        <v>0</v>
      </c>
      <c r="V42" s="38">
        <v>10.9</v>
      </c>
      <c r="W42" s="274">
        <v>0</v>
      </c>
      <c r="X42" s="137">
        <v>4.0999999999999996</v>
      </c>
      <c r="Y42" s="137">
        <v>1.1000000000000001</v>
      </c>
      <c r="Z42" s="137">
        <v>37.4</v>
      </c>
      <c r="AA42" s="155">
        <v>25.9</v>
      </c>
      <c r="AB42" s="137">
        <v>1.5</v>
      </c>
      <c r="AC42" s="137">
        <v>15.7</v>
      </c>
      <c r="AD42" s="137">
        <v>14.3</v>
      </c>
      <c r="AE42" s="93">
        <v>0</v>
      </c>
      <c r="AF42" s="38">
        <v>9.3000000000000007</v>
      </c>
      <c r="AG42" s="257"/>
      <c r="AH42" s="264"/>
      <c r="AI42" s="264"/>
      <c r="AJ42" s="264"/>
      <c r="AK42" s="159"/>
      <c r="AL42" s="159"/>
      <c r="AM42" s="159"/>
      <c r="AN42" s="88"/>
      <c r="AO42" s="88"/>
      <c r="AP42" s="88"/>
      <c r="AQ42" s="88"/>
      <c r="AR42" s="88"/>
      <c r="AS42" s="88"/>
      <c r="AT42" s="88"/>
      <c r="AU42" s="88"/>
      <c r="AV42" s="88"/>
      <c r="AW42" s="88"/>
      <c r="AX42" s="88"/>
      <c r="AY42" s="88"/>
      <c r="AZ42" s="88"/>
    </row>
    <row r="43" spans="1:52" x14ac:dyDescent="0.2">
      <c r="A43" s="91"/>
      <c r="B43" s="97" t="s">
        <v>7</v>
      </c>
      <c r="C43" s="264">
        <v>0</v>
      </c>
      <c r="D43" s="137">
        <v>5.5</v>
      </c>
      <c r="E43" s="137">
        <v>0.1</v>
      </c>
      <c r="F43" s="137">
        <v>30</v>
      </c>
      <c r="G43" s="153">
        <v>33.5</v>
      </c>
      <c r="H43" s="137">
        <v>2.2000000000000002</v>
      </c>
      <c r="I43" s="137">
        <v>19.5</v>
      </c>
      <c r="J43" s="137">
        <v>9.1</v>
      </c>
      <c r="K43" s="3">
        <v>0.1</v>
      </c>
      <c r="L43" s="255">
        <v>7</v>
      </c>
      <c r="M43" s="291">
        <v>0</v>
      </c>
      <c r="N43" s="137">
        <v>1.4</v>
      </c>
      <c r="O43" s="137">
        <v>0.5</v>
      </c>
      <c r="P43" s="137">
        <v>30.2</v>
      </c>
      <c r="Q43" s="153">
        <v>33.1</v>
      </c>
      <c r="R43" s="137">
        <v>0.4</v>
      </c>
      <c r="S43" s="137">
        <v>17.5</v>
      </c>
      <c r="T43" s="137">
        <v>16.899999999999999</v>
      </c>
      <c r="U43" s="3">
        <v>0.1</v>
      </c>
      <c r="V43" s="38">
        <v>11.6</v>
      </c>
      <c r="W43" s="274">
        <v>0</v>
      </c>
      <c r="X43" s="137">
        <v>3.2</v>
      </c>
      <c r="Y43" s="137">
        <v>0.3</v>
      </c>
      <c r="Z43" s="137">
        <v>30.1</v>
      </c>
      <c r="AA43" s="153">
        <v>33.299999999999997</v>
      </c>
      <c r="AB43" s="137">
        <v>1.2</v>
      </c>
      <c r="AC43" s="137">
        <v>18.399999999999999</v>
      </c>
      <c r="AD43" s="137">
        <v>13.5</v>
      </c>
      <c r="AE43" s="93">
        <v>0.1</v>
      </c>
      <c r="AF43" s="38">
        <v>9.6</v>
      </c>
      <c r="AG43" s="257"/>
      <c r="AH43" s="264"/>
      <c r="AI43" s="264"/>
      <c r="AJ43" s="264"/>
      <c r="AK43" s="159"/>
      <c r="AL43" s="159"/>
      <c r="AM43" s="159"/>
      <c r="AN43" s="88"/>
      <c r="AO43" s="88"/>
      <c r="AP43" s="88"/>
      <c r="AQ43" s="88"/>
      <c r="AR43" s="88"/>
      <c r="AS43" s="88"/>
      <c r="AT43" s="88"/>
      <c r="AU43" s="88"/>
      <c r="AV43" s="88"/>
      <c r="AW43" s="88"/>
      <c r="AX43" s="88"/>
      <c r="AY43" s="88"/>
      <c r="AZ43" s="88"/>
    </row>
    <row r="44" spans="1:52" x14ac:dyDescent="0.2">
      <c r="A44" s="91"/>
      <c r="B44" s="97" t="s">
        <v>6</v>
      </c>
      <c r="C44" s="264">
        <v>0</v>
      </c>
      <c r="D44" s="137">
        <v>5.7</v>
      </c>
      <c r="E44" s="137">
        <v>2</v>
      </c>
      <c r="F44" s="137">
        <v>12.6</v>
      </c>
      <c r="G44" s="153">
        <v>53.5</v>
      </c>
      <c r="H44" s="137">
        <v>1.3</v>
      </c>
      <c r="I44" s="137">
        <v>14.7</v>
      </c>
      <c r="J44" s="137">
        <v>10.199999999999999</v>
      </c>
      <c r="K44" s="3">
        <v>0.8</v>
      </c>
      <c r="L44" s="255">
        <v>3.9</v>
      </c>
      <c r="M44" s="202">
        <v>0.1</v>
      </c>
      <c r="N44" s="137">
        <v>6.6</v>
      </c>
      <c r="O44" s="137">
        <v>1.6</v>
      </c>
      <c r="P44" s="137">
        <v>13.1</v>
      </c>
      <c r="Q44" s="153">
        <v>46.3</v>
      </c>
      <c r="R44" s="137">
        <v>0.7</v>
      </c>
      <c r="S44" s="137">
        <v>17</v>
      </c>
      <c r="T44" s="137">
        <v>14.6</v>
      </c>
      <c r="U44" s="3">
        <v>0.8</v>
      </c>
      <c r="V44" s="38">
        <v>11.1</v>
      </c>
      <c r="W44" s="274">
        <v>0</v>
      </c>
      <c r="X44" s="137">
        <v>6.2</v>
      </c>
      <c r="Y44" s="137">
        <v>1.8</v>
      </c>
      <c r="Z44" s="137">
        <v>12.9</v>
      </c>
      <c r="AA44" s="153">
        <v>49.6</v>
      </c>
      <c r="AB44" s="137">
        <v>1</v>
      </c>
      <c r="AC44" s="137">
        <v>16</v>
      </c>
      <c r="AD44" s="137">
        <v>12.6</v>
      </c>
      <c r="AE44" s="3">
        <v>0.8</v>
      </c>
      <c r="AF44" s="38">
        <v>7.7</v>
      </c>
      <c r="AG44" s="257"/>
      <c r="AH44" s="264"/>
      <c r="AI44" s="264"/>
      <c r="AJ44" s="264"/>
      <c r="AK44" s="159"/>
      <c r="AL44" s="159"/>
      <c r="AM44" s="159"/>
      <c r="AN44" s="88"/>
      <c r="AO44" s="88"/>
      <c r="AP44" s="88"/>
      <c r="AQ44" s="88"/>
      <c r="AR44" s="88"/>
      <c r="AS44" s="88"/>
      <c r="AT44" s="88"/>
      <c r="AU44" s="88"/>
      <c r="AV44" s="88"/>
      <c r="AW44" s="88"/>
      <c r="AX44" s="88"/>
      <c r="AY44" s="88"/>
      <c r="AZ44" s="88"/>
    </row>
    <row r="45" spans="1:52" x14ac:dyDescent="0.2">
      <c r="A45" s="91"/>
      <c r="B45" s="97" t="s">
        <v>5</v>
      </c>
      <c r="C45" s="152">
        <v>0.4</v>
      </c>
      <c r="D45" s="137">
        <v>5.0999999999999996</v>
      </c>
      <c r="E45" s="137">
        <v>0.5</v>
      </c>
      <c r="F45" s="137">
        <v>7.2</v>
      </c>
      <c r="G45" s="153">
        <v>64.5</v>
      </c>
      <c r="H45" s="137">
        <v>0.3</v>
      </c>
      <c r="I45" s="137">
        <v>10.199999999999999</v>
      </c>
      <c r="J45" s="137">
        <v>11.7</v>
      </c>
      <c r="K45" s="3">
        <v>0.7</v>
      </c>
      <c r="L45" s="255">
        <v>9.3000000000000007</v>
      </c>
      <c r="M45" s="291">
        <v>0</v>
      </c>
      <c r="N45" s="137">
        <v>6.5</v>
      </c>
      <c r="O45" s="137">
        <v>0.8</v>
      </c>
      <c r="P45" s="137">
        <v>8.1</v>
      </c>
      <c r="Q45" s="153">
        <v>63.2</v>
      </c>
      <c r="R45" s="137">
        <v>1.8</v>
      </c>
      <c r="S45" s="137">
        <v>8.5</v>
      </c>
      <c r="T45" s="137">
        <v>11.1</v>
      </c>
      <c r="U45" s="3">
        <v>0.3</v>
      </c>
      <c r="V45" s="38">
        <v>9.1999999999999993</v>
      </c>
      <c r="W45" s="273">
        <v>0.2</v>
      </c>
      <c r="X45" s="137">
        <v>5.9</v>
      </c>
      <c r="Y45" s="137">
        <v>0.7</v>
      </c>
      <c r="Z45" s="137">
        <v>7.7</v>
      </c>
      <c r="AA45" s="153">
        <v>63.8</v>
      </c>
      <c r="AB45" s="137">
        <v>1.1000000000000001</v>
      </c>
      <c r="AC45" s="137">
        <v>9.3000000000000007</v>
      </c>
      <c r="AD45" s="137">
        <v>11.3</v>
      </c>
      <c r="AE45" s="3">
        <v>0.5</v>
      </c>
      <c r="AF45" s="38">
        <v>9.1999999999999993</v>
      </c>
      <c r="AG45" s="257"/>
      <c r="AH45" s="264"/>
      <c r="AI45" s="264"/>
      <c r="AJ45" s="264"/>
      <c r="AK45" s="159"/>
      <c r="AL45" s="159"/>
      <c r="AM45" s="159"/>
      <c r="AN45" s="88"/>
      <c r="AO45" s="88"/>
      <c r="AP45" s="88"/>
      <c r="AQ45" s="88"/>
      <c r="AR45" s="88"/>
      <c r="AS45" s="88"/>
      <c r="AT45" s="88"/>
      <c r="AU45" s="88"/>
      <c r="AV45" s="88"/>
      <c r="AW45" s="88"/>
      <c r="AX45" s="88"/>
      <c r="AY45" s="88"/>
      <c r="AZ45" s="88"/>
    </row>
    <row r="46" spans="1:52" x14ac:dyDescent="0.2">
      <c r="A46" s="91"/>
      <c r="B46" s="97" t="s">
        <v>4</v>
      </c>
      <c r="C46" s="264">
        <v>0</v>
      </c>
      <c r="D46" s="137">
        <v>4.9000000000000004</v>
      </c>
      <c r="E46" s="137">
        <v>1.6</v>
      </c>
      <c r="F46" s="137">
        <v>6.8</v>
      </c>
      <c r="G46" s="153">
        <v>71.099999999999994</v>
      </c>
      <c r="H46" s="137">
        <v>0.4</v>
      </c>
      <c r="I46" s="137">
        <v>4.5</v>
      </c>
      <c r="J46" s="137">
        <v>10.7</v>
      </c>
      <c r="K46" s="3">
        <v>0.5</v>
      </c>
      <c r="L46" s="255">
        <v>10.1</v>
      </c>
      <c r="M46" s="291">
        <v>0</v>
      </c>
      <c r="N46" s="137">
        <v>4.7</v>
      </c>
      <c r="O46" s="137">
        <v>0.6</v>
      </c>
      <c r="P46" s="137">
        <v>6.5</v>
      </c>
      <c r="Q46" s="153">
        <v>70.099999999999994</v>
      </c>
      <c r="R46" s="137">
        <v>0.1</v>
      </c>
      <c r="S46" s="137">
        <v>3.5</v>
      </c>
      <c r="T46" s="137">
        <v>14.5</v>
      </c>
      <c r="U46" s="3">
        <v>0.4</v>
      </c>
      <c r="V46" s="38">
        <v>12.6</v>
      </c>
      <c r="W46" s="274">
        <v>0</v>
      </c>
      <c r="X46" s="137">
        <v>4.8</v>
      </c>
      <c r="Y46" s="137">
        <v>1</v>
      </c>
      <c r="Z46" s="137">
        <v>6.6</v>
      </c>
      <c r="AA46" s="153">
        <v>70.599999999999994</v>
      </c>
      <c r="AB46" s="137">
        <v>0.2</v>
      </c>
      <c r="AC46" s="137">
        <v>3.9</v>
      </c>
      <c r="AD46" s="137">
        <v>12.9</v>
      </c>
      <c r="AE46" s="3">
        <v>0.4</v>
      </c>
      <c r="AF46" s="38">
        <v>11.6</v>
      </c>
      <c r="AG46" s="257"/>
      <c r="AH46" s="264"/>
      <c r="AI46" s="264"/>
      <c r="AJ46" s="264"/>
      <c r="AK46" s="159"/>
      <c r="AL46" s="159"/>
      <c r="AM46" s="159"/>
      <c r="AN46" s="88"/>
      <c r="AO46" s="88"/>
      <c r="AP46" s="88"/>
      <c r="AQ46" s="88"/>
      <c r="AR46" s="88"/>
      <c r="AS46" s="88"/>
      <c r="AT46" s="88"/>
      <c r="AU46" s="88"/>
      <c r="AV46" s="88"/>
      <c r="AW46" s="88"/>
      <c r="AX46" s="88"/>
      <c r="AY46" s="88"/>
      <c r="AZ46" s="88"/>
    </row>
    <row r="47" spans="1:52" x14ac:dyDescent="0.2">
      <c r="A47" s="91"/>
      <c r="B47" s="97" t="s">
        <v>80</v>
      </c>
      <c r="C47" s="152">
        <v>0.2</v>
      </c>
      <c r="D47" s="137">
        <v>4.2</v>
      </c>
      <c r="E47" s="137">
        <v>1</v>
      </c>
      <c r="F47" s="137">
        <v>4.8</v>
      </c>
      <c r="G47" s="153">
        <v>77.400000000000006</v>
      </c>
      <c r="H47" s="137">
        <v>0.4</v>
      </c>
      <c r="I47" s="137">
        <v>2.2000000000000002</v>
      </c>
      <c r="J47" s="137">
        <v>9.8000000000000007</v>
      </c>
      <c r="K47" s="3">
        <v>0.3</v>
      </c>
      <c r="L47" s="255">
        <v>9.3000000000000007</v>
      </c>
      <c r="M47" s="202">
        <v>0.1</v>
      </c>
      <c r="N47" s="137">
        <v>4.7</v>
      </c>
      <c r="O47" s="137">
        <v>1.3</v>
      </c>
      <c r="P47" s="137">
        <v>5.3</v>
      </c>
      <c r="Q47" s="153">
        <v>75.099999999999994</v>
      </c>
      <c r="R47" s="137">
        <v>1.3</v>
      </c>
      <c r="S47" s="137">
        <v>2.4</v>
      </c>
      <c r="T47" s="137">
        <v>9.8000000000000007</v>
      </c>
      <c r="U47" s="3">
        <v>0.3</v>
      </c>
      <c r="V47" s="38">
        <v>8.9</v>
      </c>
      <c r="W47" s="273">
        <v>0.1</v>
      </c>
      <c r="X47" s="137">
        <v>4.5</v>
      </c>
      <c r="Y47" s="137">
        <v>1.1000000000000001</v>
      </c>
      <c r="Z47" s="137">
        <v>5.0999999999999996</v>
      </c>
      <c r="AA47" s="153">
        <v>76.099999999999994</v>
      </c>
      <c r="AB47" s="137">
        <v>0.9</v>
      </c>
      <c r="AC47" s="137">
        <v>2.4</v>
      </c>
      <c r="AD47" s="137">
        <v>9.8000000000000007</v>
      </c>
      <c r="AE47" s="3">
        <v>0.3</v>
      </c>
      <c r="AF47" s="38">
        <v>9.1</v>
      </c>
      <c r="AG47" s="257"/>
      <c r="AH47" s="264"/>
      <c r="AI47" s="264"/>
      <c r="AJ47" s="264"/>
      <c r="AK47" s="159"/>
      <c r="AL47" s="159"/>
      <c r="AM47" s="159"/>
      <c r="AN47" s="88"/>
      <c r="AO47" s="88"/>
      <c r="AP47" s="88"/>
      <c r="AQ47" s="88"/>
      <c r="AR47" s="88"/>
      <c r="AS47" s="88"/>
      <c r="AT47" s="88"/>
      <c r="AU47" s="88"/>
      <c r="AV47" s="88"/>
      <c r="AW47" s="88"/>
      <c r="AX47" s="88"/>
      <c r="AY47" s="88"/>
      <c r="AZ47" s="88"/>
    </row>
    <row r="48" spans="1:52" x14ac:dyDescent="0.2">
      <c r="A48" s="91"/>
      <c r="B48" s="97" t="s">
        <v>1</v>
      </c>
      <c r="C48" s="152">
        <v>0.2</v>
      </c>
      <c r="D48" s="137">
        <v>4.9000000000000004</v>
      </c>
      <c r="E48" s="137">
        <v>1.2</v>
      </c>
      <c r="F48" s="137">
        <v>9.3000000000000007</v>
      </c>
      <c r="G48" s="154">
        <v>66</v>
      </c>
      <c r="H48" s="137">
        <v>0.6</v>
      </c>
      <c r="I48" s="137">
        <v>7.3</v>
      </c>
      <c r="J48" s="137">
        <v>10.4</v>
      </c>
      <c r="K48" s="3">
        <v>0.4</v>
      </c>
      <c r="L48" s="255">
        <v>8.6</v>
      </c>
      <c r="M48" s="291">
        <v>0</v>
      </c>
      <c r="N48" s="137">
        <v>4.8</v>
      </c>
      <c r="O48" s="137">
        <v>1</v>
      </c>
      <c r="P48" s="137">
        <v>10.6</v>
      </c>
      <c r="Q48" s="154">
        <v>63.5</v>
      </c>
      <c r="R48" s="137">
        <v>1</v>
      </c>
      <c r="S48" s="137">
        <v>6.8</v>
      </c>
      <c r="T48" s="137">
        <v>12.3</v>
      </c>
      <c r="U48" s="3">
        <v>0.3</v>
      </c>
      <c r="V48" s="38">
        <v>10.3</v>
      </c>
      <c r="W48" s="273">
        <v>0.1</v>
      </c>
      <c r="X48" s="137">
        <v>4.8</v>
      </c>
      <c r="Y48" s="137">
        <v>1</v>
      </c>
      <c r="Z48" s="137">
        <v>10.1</v>
      </c>
      <c r="AA48" s="154">
        <v>64.599999999999994</v>
      </c>
      <c r="AB48" s="137">
        <v>0.8</v>
      </c>
      <c r="AC48" s="137">
        <v>7</v>
      </c>
      <c r="AD48" s="137">
        <v>11.5</v>
      </c>
      <c r="AE48" s="3">
        <v>1.5</v>
      </c>
      <c r="AF48" s="38">
        <v>2</v>
      </c>
      <c r="AG48" s="257"/>
      <c r="AH48" s="264"/>
      <c r="AI48" s="264"/>
      <c r="AJ48" s="264"/>
      <c r="AK48" s="159"/>
      <c r="AL48" s="159"/>
      <c r="AM48" s="159"/>
      <c r="AN48" s="88"/>
      <c r="AO48" s="88"/>
      <c r="AP48" s="88"/>
      <c r="AQ48" s="88"/>
      <c r="AR48" s="88"/>
      <c r="AS48" s="88"/>
      <c r="AT48" s="88"/>
      <c r="AU48" s="88"/>
      <c r="AV48" s="88"/>
      <c r="AW48" s="88"/>
      <c r="AX48" s="88"/>
      <c r="AY48" s="88"/>
      <c r="AZ48" s="88"/>
    </row>
    <row r="49" spans="1:52" x14ac:dyDescent="0.2">
      <c r="A49" s="91"/>
      <c r="B49" s="97"/>
      <c r="C49" s="253"/>
      <c r="D49" s="137"/>
      <c r="E49" s="140"/>
      <c r="F49" s="140"/>
      <c r="G49" s="140"/>
      <c r="H49" s="140"/>
      <c r="I49" s="140"/>
      <c r="J49" s="140"/>
      <c r="K49" s="3"/>
      <c r="L49" s="255"/>
      <c r="M49" s="290"/>
      <c r="N49" s="137"/>
      <c r="O49" s="140"/>
      <c r="P49" s="140"/>
      <c r="Q49" s="140"/>
      <c r="R49" s="140"/>
      <c r="S49" s="140"/>
      <c r="T49" s="140"/>
      <c r="U49" s="3"/>
      <c r="V49" s="3"/>
      <c r="W49" s="272"/>
      <c r="X49" s="137"/>
      <c r="Y49" s="140"/>
      <c r="Z49" s="140"/>
      <c r="AA49" s="140"/>
      <c r="AB49" s="140"/>
      <c r="AC49" s="140"/>
      <c r="AD49" s="140"/>
      <c r="AE49" s="3"/>
      <c r="AF49" s="3"/>
      <c r="AG49" s="256"/>
      <c r="AH49" s="264"/>
      <c r="AI49" s="264"/>
      <c r="AJ49" s="264"/>
      <c r="AK49" s="159"/>
      <c r="AL49" s="159"/>
      <c r="AM49" s="159"/>
      <c r="AN49" s="95"/>
      <c r="AO49" s="95"/>
      <c r="AP49" s="95"/>
      <c r="AQ49" s="95"/>
      <c r="AR49" s="95"/>
      <c r="AS49" s="95"/>
      <c r="AT49" s="95"/>
      <c r="AU49" s="95"/>
      <c r="AV49" s="95"/>
      <c r="AW49" s="95"/>
      <c r="AX49" s="95"/>
      <c r="AY49" s="95"/>
      <c r="AZ49" s="95"/>
    </row>
    <row r="50" spans="1:52" x14ac:dyDescent="0.2">
      <c r="A50" s="92" t="s">
        <v>76</v>
      </c>
      <c r="B50" s="97" t="s">
        <v>8</v>
      </c>
      <c r="C50" s="152">
        <v>0.4</v>
      </c>
      <c r="D50" s="137">
        <v>6.5</v>
      </c>
      <c r="E50" s="137">
        <v>14.4</v>
      </c>
      <c r="F50" s="137">
        <v>3.2</v>
      </c>
      <c r="G50" s="137">
        <v>5.0999999999999996</v>
      </c>
      <c r="H50" s="155">
        <v>36</v>
      </c>
      <c r="I50" s="137">
        <v>1.2</v>
      </c>
      <c r="J50" s="137">
        <v>33.1</v>
      </c>
      <c r="K50" s="3">
        <v>0.5</v>
      </c>
      <c r="L50" s="269">
        <v>0</v>
      </c>
      <c r="M50" s="202">
        <v>0.4</v>
      </c>
      <c r="N50" s="137">
        <v>4.5</v>
      </c>
      <c r="O50" s="137">
        <v>4.5999999999999996</v>
      </c>
      <c r="P50" s="137">
        <v>11.1</v>
      </c>
      <c r="Q50" s="137">
        <v>12.4</v>
      </c>
      <c r="R50" s="155">
        <v>36.1</v>
      </c>
      <c r="S50" s="173">
        <v>0</v>
      </c>
      <c r="T50" s="137">
        <v>30.8</v>
      </c>
      <c r="U50" s="93">
        <v>0</v>
      </c>
      <c r="V50" s="265">
        <v>0</v>
      </c>
      <c r="W50" s="273">
        <v>0.4</v>
      </c>
      <c r="X50" s="137">
        <v>5.7</v>
      </c>
      <c r="Y50" s="137">
        <v>10.3</v>
      </c>
      <c r="Z50" s="137">
        <v>6.5</v>
      </c>
      <c r="AA50" s="137">
        <v>8.1999999999999993</v>
      </c>
      <c r="AB50" s="155">
        <v>36</v>
      </c>
      <c r="AC50" s="137">
        <v>0.7</v>
      </c>
      <c r="AD50" s="137">
        <v>32.200000000000003</v>
      </c>
      <c r="AE50" s="93">
        <v>0</v>
      </c>
      <c r="AF50" s="265">
        <v>0</v>
      </c>
      <c r="AG50" s="257"/>
      <c r="AH50" s="264"/>
      <c r="AI50" s="264"/>
      <c r="AJ50" s="264"/>
      <c r="AK50" s="159"/>
      <c r="AL50" s="159"/>
      <c r="AM50" s="159"/>
      <c r="AN50" s="88"/>
      <c r="AO50" s="88"/>
      <c r="AP50" s="88"/>
      <c r="AQ50" s="88"/>
      <c r="AR50" s="88"/>
      <c r="AS50" s="88"/>
      <c r="AT50" s="88"/>
      <c r="AU50" s="88"/>
      <c r="AV50" s="88"/>
      <c r="AW50" s="88"/>
      <c r="AX50" s="88"/>
      <c r="AY50" s="88"/>
      <c r="AZ50" s="88"/>
    </row>
    <row r="51" spans="1:52" x14ac:dyDescent="0.2">
      <c r="A51" s="91"/>
      <c r="B51" s="97" t="s">
        <v>7</v>
      </c>
      <c r="C51" s="264">
        <v>0</v>
      </c>
      <c r="D51" s="137">
        <v>7.3</v>
      </c>
      <c r="E51" s="137">
        <v>2.4</v>
      </c>
      <c r="F51" s="137">
        <v>4.5</v>
      </c>
      <c r="G51" s="137">
        <v>0.3</v>
      </c>
      <c r="H51" s="153">
        <v>61.4</v>
      </c>
      <c r="I51" s="137">
        <v>2.4</v>
      </c>
      <c r="J51" s="137">
        <v>21.7</v>
      </c>
      <c r="K51" s="93">
        <v>0</v>
      </c>
      <c r="L51" s="255">
        <v>2.9</v>
      </c>
      <c r="M51" s="202">
        <v>0.4</v>
      </c>
      <c r="N51" s="137">
        <v>10.9</v>
      </c>
      <c r="O51" s="137">
        <v>5.3</v>
      </c>
      <c r="P51" s="137">
        <v>2.4</v>
      </c>
      <c r="Q51" s="137">
        <v>3.9</v>
      </c>
      <c r="R51" s="153">
        <v>56.6</v>
      </c>
      <c r="S51" s="137">
        <v>1.5</v>
      </c>
      <c r="T51" s="137">
        <v>19</v>
      </c>
      <c r="U51" s="3">
        <v>3.3</v>
      </c>
      <c r="V51" s="38">
        <v>2.6</v>
      </c>
      <c r="W51" s="273">
        <v>0.2</v>
      </c>
      <c r="X51" s="137">
        <v>8.9</v>
      </c>
      <c r="Y51" s="137">
        <v>3.7</v>
      </c>
      <c r="Z51" s="137">
        <v>3.6</v>
      </c>
      <c r="AA51" s="137">
        <v>1.9</v>
      </c>
      <c r="AB51" s="153">
        <v>59.3</v>
      </c>
      <c r="AC51" s="137">
        <v>2</v>
      </c>
      <c r="AD51" s="137">
        <v>20.5</v>
      </c>
      <c r="AE51" s="3">
        <v>1.8</v>
      </c>
      <c r="AF51" s="38">
        <v>6.7</v>
      </c>
      <c r="AG51" s="257"/>
      <c r="AH51" s="264"/>
      <c r="AI51" s="264"/>
      <c r="AJ51" s="264"/>
      <c r="AK51" s="159"/>
      <c r="AL51" s="159"/>
      <c r="AM51" s="159"/>
      <c r="AN51" s="88"/>
      <c r="AO51" s="88"/>
      <c r="AP51" s="88"/>
      <c r="AQ51" s="88"/>
      <c r="AR51" s="88"/>
      <c r="AS51" s="88"/>
      <c r="AT51" s="88"/>
      <c r="AU51" s="88"/>
      <c r="AV51" s="88"/>
      <c r="AW51" s="88"/>
      <c r="AX51" s="88"/>
      <c r="AY51" s="88"/>
      <c r="AZ51" s="88"/>
    </row>
    <row r="52" spans="1:52" x14ac:dyDescent="0.2">
      <c r="A52" s="91"/>
      <c r="B52" s="97" t="s">
        <v>6</v>
      </c>
      <c r="C52" s="264">
        <v>0</v>
      </c>
      <c r="D52" s="137">
        <v>10</v>
      </c>
      <c r="E52" s="137">
        <v>6.2</v>
      </c>
      <c r="F52" s="137">
        <v>0.3</v>
      </c>
      <c r="G52" s="137">
        <v>2.2000000000000002</v>
      </c>
      <c r="H52" s="153">
        <v>62.1</v>
      </c>
      <c r="I52" s="173">
        <v>0</v>
      </c>
      <c r="J52" s="137">
        <v>19.2</v>
      </c>
      <c r="K52" s="3">
        <v>3.7</v>
      </c>
      <c r="L52" s="255">
        <v>2.5</v>
      </c>
      <c r="M52" s="291">
        <v>0</v>
      </c>
      <c r="N52" s="137">
        <v>8</v>
      </c>
      <c r="O52" s="137">
        <v>9</v>
      </c>
      <c r="P52" s="137">
        <v>4.2</v>
      </c>
      <c r="Q52" s="137">
        <v>1.6</v>
      </c>
      <c r="R52" s="153">
        <v>42.6</v>
      </c>
      <c r="S52" s="173">
        <v>0</v>
      </c>
      <c r="T52" s="137">
        <v>34.700000000000003</v>
      </c>
      <c r="U52" s="3">
        <v>2.2999999999999998</v>
      </c>
      <c r="V52" s="38">
        <v>2.9</v>
      </c>
      <c r="W52" s="274">
        <v>0</v>
      </c>
      <c r="X52" s="137">
        <v>8.9</v>
      </c>
      <c r="Y52" s="137">
        <v>7.8</v>
      </c>
      <c r="Z52" s="137">
        <v>2.5</v>
      </c>
      <c r="AA52" s="137">
        <v>1.9</v>
      </c>
      <c r="AB52" s="153">
        <v>51</v>
      </c>
      <c r="AC52" s="173">
        <v>0</v>
      </c>
      <c r="AD52" s="137">
        <v>28</v>
      </c>
      <c r="AE52" s="3">
        <v>0.2</v>
      </c>
      <c r="AF52" s="38">
        <v>4.7</v>
      </c>
      <c r="AG52" s="257"/>
      <c r="AH52" s="264"/>
      <c r="AI52" s="264"/>
      <c r="AJ52" s="264"/>
      <c r="AK52" s="159"/>
      <c r="AL52" s="159"/>
      <c r="AM52" s="159"/>
      <c r="AN52" s="88"/>
      <c r="AO52" s="88"/>
      <c r="AP52" s="88"/>
      <c r="AQ52" s="88"/>
      <c r="AR52" s="88"/>
      <c r="AS52" s="88"/>
      <c r="AT52" s="88"/>
      <c r="AU52" s="88"/>
      <c r="AV52" s="88"/>
      <c r="AW52" s="88"/>
      <c r="AX52" s="88"/>
      <c r="AY52" s="88"/>
      <c r="AZ52" s="88"/>
    </row>
    <row r="53" spans="1:52" x14ac:dyDescent="0.2">
      <c r="A53" s="91"/>
      <c r="B53" s="97" t="s">
        <v>5</v>
      </c>
      <c r="C53" s="264">
        <v>0</v>
      </c>
      <c r="D53" s="137">
        <v>9.5</v>
      </c>
      <c r="E53" s="137">
        <v>6.2</v>
      </c>
      <c r="F53" s="137">
        <v>0.9</v>
      </c>
      <c r="G53" s="137">
        <v>1.7</v>
      </c>
      <c r="H53" s="153">
        <v>69</v>
      </c>
      <c r="I53" s="173">
        <v>0</v>
      </c>
      <c r="J53" s="137">
        <v>12.9</v>
      </c>
      <c r="K53" s="3">
        <v>6</v>
      </c>
      <c r="L53" s="255">
        <v>2.4</v>
      </c>
      <c r="M53" s="202">
        <v>0.1</v>
      </c>
      <c r="N53" s="137">
        <v>12.3</v>
      </c>
      <c r="O53" s="137">
        <v>7.2</v>
      </c>
      <c r="P53" s="137">
        <v>4.5999999999999996</v>
      </c>
      <c r="Q53" s="137">
        <v>2.8</v>
      </c>
      <c r="R53" s="153">
        <v>48.9</v>
      </c>
      <c r="S53" s="137">
        <v>0.2</v>
      </c>
      <c r="T53" s="137">
        <v>23.9</v>
      </c>
      <c r="U53" s="3">
        <v>1.4</v>
      </c>
      <c r="V53" s="38">
        <v>1.9</v>
      </c>
      <c r="W53" s="273">
        <v>0.1</v>
      </c>
      <c r="X53" s="137">
        <v>10.9</v>
      </c>
      <c r="Y53" s="137">
        <v>6.7</v>
      </c>
      <c r="Z53" s="137">
        <v>2.8</v>
      </c>
      <c r="AA53" s="137">
        <v>2.2000000000000002</v>
      </c>
      <c r="AB53" s="153">
        <v>58.5</v>
      </c>
      <c r="AC53" s="137">
        <v>0.1</v>
      </c>
      <c r="AD53" s="137">
        <v>18.600000000000001</v>
      </c>
      <c r="AE53" s="93">
        <v>0.1</v>
      </c>
      <c r="AF53" s="38">
        <v>3</v>
      </c>
      <c r="AG53" s="257"/>
      <c r="AH53" s="264"/>
      <c r="AI53" s="264"/>
      <c r="AJ53" s="264"/>
      <c r="AK53" s="159"/>
      <c r="AL53" s="159"/>
      <c r="AM53" s="159"/>
      <c r="AN53" s="88"/>
      <c r="AO53" s="88"/>
      <c r="AP53" s="88"/>
      <c r="AQ53" s="88"/>
      <c r="AR53" s="88"/>
      <c r="AS53" s="88"/>
      <c r="AT53" s="88"/>
      <c r="AU53" s="88"/>
      <c r="AV53" s="88"/>
      <c r="AW53" s="88"/>
      <c r="AX53" s="88"/>
      <c r="AY53" s="88"/>
      <c r="AZ53" s="88"/>
    </row>
    <row r="54" spans="1:52" x14ac:dyDescent="0.2">
      <c r="A54" s="91"/>
      <c r="B54" s="97" t="s">
        <v>4</v>
      </c>
      <c r="C54" s="264">
        <v>0</v>
      </c>
      <c r="D54" s="137">
        <v>10.9</v>
      </c>
      <c r="E54" s="137">
        <v>10.4</v>
      </c>
      <c r="F54" s="137">
        <v>0.7</v>
      </c>
      <c r="G54" s="137">
        <v>6.1</v>
      </c>
      <c r="H54" s="153">
        <v>62.9</v>
      </c>
      <c r="I54" s="173">
        <v>0</v>
      </c>
      <c r="J54" s="137">
        <v>8.9</v>
      </c>
      <c r="K54" s="3">
        <v>0</v>
      </c>
      <c r="L54" s="255">
        <v>6.6</v>
      </c>
      <c r="M54" s="291">
        <v>0</v>
      </c>
      <c r="N54" s="137">
        <v>9.8000000000000007</v>
      </c>
      <c r="O54" s="137">
        <v>3.5</v>
      </c>
      <c r="P54" s="137">
        <v>3</v>
      </c>
      <c r="Q54" s="137">
        <v>6.5</v>
      </c>
      <c r="R54" s="153">
        <v>55</v>
      </c>
      <c r="S54" s="173">
        <v>0</v>
      </c>
      <c r="T54" s="137">
        <v>22.2</v>
      </c>
      <c r="U54" s="3">
        <v>0.4</v>
      </c>
      <c r="V54" s="38">
        <v>5.3</v>
      </c>
      <c r="W54" s="274">
        <v>0</v>
      </c>
      <c r="X54" s="137">
        <v>10.3</v>
      </c>
      <c r="Y54" s="137">
        <v>6.2</v>
      </c>
      <c r="Z54" s="137">
        <v>2.1</v>
      </c>
      <c r="AA54" s="137">
        <v>6.3</v>
      </c>
      <c r="AB54" s="153">
        <v>58.1</v>
      </c>
      <c r="AC54" s="173">
        <v>0</v>
      </c>
      <c r="AD54" s="137">
        <v>17.100000000000001</v>
      </c>
      <c r="AE54" s="3">
        <v>0.6</v>
      </c>
      <c r="AF54" s="38">
        <v>4.2</v>
      </c>
      <c r="AG54" s="257"/>
      <c r="AH54" s="264"/>
      <c r="AI54" s="264"/>
      <c r="AJ54" s="264"/>
      <c r="AK54" s="159"/>
      <c r="AL54" s="159"/>
      <c r="AM54" s="159"/>
      <c r="AN54" s="88"/>
      <c r="AO54" s="88"/>
      <c r="AP54" s="88"/>
      <c r="AQ54" s="88"/>
      <c r="AR54" s="88"/>
      <c r="AS54" s="88"/>
      <c r="AT54" s="88"/>
      <c r="AU54" s="88"/>
      <c r="AV54" s="88"/>
      <c r="AW54" s="88"/>
      <c r="AX54" s="88"/>
      <c r="AY54" s="88"/>
      <c r="AZ54" s="88"/>
    </row>
    <row r="55" spans="1:52" x14ac:dyDescent="0.2">
      <c r="A55" s="91"/>
      <c r="B55" s="97" t="s">
        <v>80</v>
      </c>
      <c r="C55" s="264">
        <v>0</v>
      </c>
      <c r="D55" s="137">
        <v>11.6</v>
      </c>
      <c r="E55" s="137">
        <v>3</v>
      </c>
      <c r="F55" s="137">
        <v>1.3</v>
      </c>
      <c r="G55" s="137">
        <v>4.8</v>
      </c>
      <c r="H55" s="153">
        <v>65.599999999999994</v>
      </c>
      <c r="I55" s="137">
        <v>1.7</v>
      </c>
      <c r="J55" s="137">
        <v>12.1</v>
      </c>
      <c r="K55" s="3">
        <v>0.2</v>
      </c>
      <c r="L55" s="255">
        <v>11.6</v>
      </c>
      <c r="M55" s="202">
        <v>0.7</v>
      </c>
      <c r="N55" s="137">
        <v>11.1</v>
      </c>
      <c r="O55" s="137">
        <v>4.7</v>
      </c>
      <c r="P55" s="137">
        <v>3.1</v>
      </c>
      <c r="Q55" s="137">
        <v>1.9</v>
      </c>
      <c r="R55" s="153">
        <v>60.3</v>
      </c>
      <c r="S55" s="137">
        <v>0.9</v>
      </c>
      <c r="T55" s="137">
        <v>17.3</v>
      </c>
      <c r="U55" s="3">
        <v>1.4</v>
      </c>
      <c r="V55" s="38">
        <v>6.3</v>
      </c>
      <c r="W55" s="273">
        <v>0.4</v>
      </c>
      <c r="X55" s="137">
        <v>11.3</v>
      </c>
      <c r="Y55" s="137">
        <v>4</v>
      </c>
      <c r="Z55" s="137">
        <v>2.4</v>
      </c>
      <c r="AA55" s="137">
        <v>3</v>
      </c>
      <c r="AB55" s="153">
        <v>62.3</v>
      </c>
      <c r="AC55" s="137">
        <v>1.2</v>
      </c>
      <c r="AD55" s="137">
        <v>15.3</v>
      </c>
      <c r="AE55" s="3">
        <v>0.1</v>
      </c>
      <c r="AF55" s="38">
        <v>5.5</v>
      </c>
      <c r="AG55" s="257"/>
      <c r="AH55" s="264"/>
      <c r="AI55" s="264"/>
      <c r="AJ55" s="264"/>
      <c r="AK55" s="159"/>
      <c r="AL55" s="159"/>
      <c r="AM55" s="159"/>
      <c r="AN55" s="88"/>
      <c r="AO55" s="88"/>
      <c r="AP55" s="88"/>
      <c r="AQ55" s="88"/>
      <c r="AR55" s="88"/>
      <c r="AS55" s="88"/>
      <c r="AT55" s="88"/>
      <c r="AU55" s="88"/>
      <c r="AV55" s="88"/>
      <c r="AW55" s="88"/>
      <c r="AX55" s="88"/>
      <c r="AY55" s="88"/>
      <c r="AZ55" s="88"/>
    </row>
    <row r="56" spans="1:52" x14ac:dyDescent="0.2">
      <c r="A56" s="91"/>
      <c r="B56" s="97" t="s">
        <v>1</v>
      </c>
      <c r="C56" s="264">
        <v>0</v>
      </c>
      <c r="D56" s="137">
        <v>9.8000000000000007</v>
      </c>
      <c r="E56" s="137">
        <v>6.5</v>
      </c>
      <c r="F56" s="137">
        <v>1.4</v>
      </c>
      <c r="G56" s="137">
        <v>3.4</v>
      </c>
      <c r="H56" s="154">
        <v>62.4</v>
      </c>
      <c r="I56" s="137">
        <v>0.8</v>
      </c>
      <c r="J56" s="137">
        <v>15.6</v>
      </c>
      <c r="K56" s="3">
        <v>0.2</v>
      </c>
      <c r="L56" s="255">
        <v>13.2</v>
      </c>
      <c r="M56" s="202">
        <v>0.3</v>
      </c>
      <c r="N56" s="137">
        <v>10.3</v>
      </c>
      <c r="O56" s="137">
        <v>5.6</v>
      </c>
      <c r="P56" s="137">
        <v>3.9</v>
      </c>
      <c r="Q56" s="137">
        <v>3.7</v>
      </c>
      <c r="R56" s="154">
        <v>52.7</v>
      </c>
      <c r="S56" s="137">
        <v>0.4</v>
      </c>
      <c r="T56" s="137">
        <v>23.1</v>
      </c>
      <c r="U56" s="3">
        <v>1.4</v>
      </c>
      <c r="V56" s="38">
        <v>19.2</v>
      </c>
      <c r="W56" s="273">
        <v>0.2</v>
      </c>
      <c r="X56" s="137">
        <v>10.1</v>
      </c>
      <c r="Y56" s="137">
        <v>6</v>
      </c>
      <c r="Z56" s="137">
        <v>2.8</v>
      </c>
      <c r="AA56" s="137">
        <v>3.6</v>
      </c>
      <c r="AB56" s="154">
        <v>56.9</v>
      </c>
      <c r="AC56" s="137">
        <v>0.6</v>
      </c>
      <c r="AD56" s="137">
        <v>19.8</v>
      </c>
      <c r="AE56" s="93">
        <v>0</v>
      </c>
      <c r="AF56" s="265">
        <v>0</v>
      </c>
      <c r="AG56" s="257"/>
      <c r="AH56" s="264"/>
      <c r="AI56" s="264"/>
      <c r="AJ56" s="264"/>
      <c r="AK56" s="159"/>
      <c r="AL56" s="159"/>
      <c r="AM56" s="159"/>
      <c r="AN56" s="88"/>
      <c r="AO56" s="88"/>
      <c r="AP56" s="88"/>
      <c r="AQ56" s="88"/>
      <c r="AR56" s="88"/>
      <c r="AS56" s="88"/>
      <c r="AT56" s="88"/>
      <c r="AU56" s="88"/>
      <c r="AV56" s="88"/>
      <c r="AW56" s="88"/>
      <c r="AX56" s="88"/>
      <c r="AY56" s="88"/>
      <c r="AZ56" s="88"/>
    </row>
    <row r="57" spans="1:52" x14ac:dyDescent="0.2">
      <c r="A57" s="91"/>
      <c r="B57" s="97"/>
      <c r="C57" s="253"/>
      <c r="D57" s="137"/>
      <c r="E57" s="140"/>
      <c r="F57" s="140"/>
      <c r="G57" s="140"/>
      <c r="H57" s="140"/>
      <c r="I57" s="140"/>
      <c r="J57" s="140"/>
      <c r="K57" s="3"/>
      <c r="L57" s="255"/>
      <c r="M57" s="290"/>
      <c r="N57" s="137"/>
      <c r="O57" s="140"/>
      <c r="P57" s="140"/>
      <c r="Q57" s="140"/>
      <c r="R57" s="140"/>
      <c r="S57" s="140"/>
      <c r="T57" s="140"/>
      <c r="U57" s="3"/>
      <c r="V57" s="3"/>
      <c r="W57" s="272"/>
      <c r="X57" s="137"/>
      <c r="Y57" s="140"/>
      <c r="Z57" s="140"/>
      <c r="AA57" s="140"/>
      <c r="AB57" s="140"/>
      <c r="AC57" s="140"/>
      <c r="AD57" s="140"/>
      <c r="AE57" s="3"/>
      <c r="AF57" s="3"/>
      <c r="AG57" s="256"/>
      <c r="AH57" s="264"/>
      <c r="AI57" s="264"/>
      <c r="AJ57" s="264"/>
      <c r="AK57" s="159"/>
      <c r="AL57" s="159"/>
      <c r="AM57" s="159"/>
      <c r="AN57" s="95"/>
      <c r="AO57" s="95"/>
      <c r="AP57" s="95"/>
      <c r="AQ57" s="95"/>
      <c r="AR57" s="95"/>
      <c r="AS57" s="95"/>
      <c r="AT57" s="95"/>
      <c r="AU57" s="95"/>
      <c r="AV57" s="95"/>
      <c r="AW57" s="95"/>
      <c r="AX57" s="95"/>
      <c r="AY57" s="95"/>
      <c r="AZ57" s="95"/>
    </row>
    <row r="58" spans="1:52" x14ac:dyDescent="0.2">
      <c r="A58" s="92" t="s">
        <v>77</v>
      </c>
      <c r="B58" s="97" t="s">
        <v>8</v>
      </c>
      <c r="C58" s="264">
        <v>0</v>
      </c>
      <c r="D58" s="137">
        <v>0.3</v>
      </c>
      <c r="E58" s="173">
        <v>0</v>
      </c>
      <c r="F58" s="137">
        <v>25</v>
      </c>
      <c r="G58" s="137">
        <v>4.5</v>
      </c>
      <c r="H58" s="137">
        <v>4.0999999999999996</v>
      </c>
      <c r="I58" s="155">
        <v>54.1</v>
      </c>
      <c r="J58" s="137">
        <v>12</v>
      </c>
      <c r="K58" s="93">
        <v>0</v>
      </c>
      <c r="L58" s="255">
        <v>0</v>
      </c>
      <c r="M58" s="202">
        <v>0.3</v>
      </c>
      <c r="N58" s="137">
        <v>0.3</v>
      </c>
      <c r="O58" s="173">
        <v>0</v>
      </c>
      <c r="P58" s="137">
        <v>35</v>
      </c>
      <c r="Q58" s="137">
        <v>12.6</v>
      </c>
      <c r="R58" s="173">
        <v>0</v>
      </c>
      <c r="S58" s="155">
        <v>44</v>
      </c>
      <c r="T58" s="137">
        <v>7.8</v>
      </c>
      <c r="U58" s="93">
        <v>0</v>
      </c>
      <c r="V58" s="265">
        <v>0</v>
      </c>
      <c r="W58" s="273">
        <v>0.1</v>
      </c>
      <c r="X58" s="137">
        <v>0.3</v>
      </c>
      <c r="Y58" s="173">
        <v>0</v>
      </c>
      <c r="Z58" s="137">
        <v>30.1</v>
      </c>
      <c r="AA58" s="137">
        <v>8.6</v>
      </c>
      <c r="AB58" s="137">
        <v>2</v>
      </c>
      <c r="AC58" s="155">
        <v>49</v>
      </c>
      <c r="AD58" s="137">
        <v>9.9</v>
      </c>
      <c r="AE58" s="280">
        <v>0</v>
      </c>
      <c r="AF58" s="320">
        <v>0</v>
      </c>
      <c r="AG58" s="257"/>
      <c r="AH58" s="264"/>
      <c r="AI58" s="264"/>
      <c r="AJ58" s="264"/>
      <c r="AK58" s="159"/>
      <c r="AL58" s="159"/>
      <c r="AM58" s="159"/>
      <c r="AN58" s="88"/>
      <c r="AO58" s="88"/>
      <c r="AP58" s="88"/>
      <c r="AQ58" s="88"/>
      <c r="AR58" s="88"/>
      <c r="AS58" s="88"/>
      <c r="AT58" s="88"/>
      <c r="AU58" s="88"/>
      <c r="AV58" s="88"/>
      <c r="AW58" s="88"/>
      <c r="AX58" s="88"/>
      <c r="AY58" s="88"/>
      <c r="AZ58" s="88"/>
    </row>
    <row r="59" spans="1:52" x14ac:dyDescent="0.2">
      <c r="A59" s="91"/>
      <c r="B59" s="97" t="s">
        <v>7</v>
      </c>
      <c r="C59" s="264">
        <v>0</v>
      </c>
      <c r="D59" s="137">
        <v>1.9</v>
      </c>
      <c r="E59" s="137">
        <v>0.2</v>
      </c>
      <c r="F59" s="137">
        <v>10.6</v>
      </c>
      <c r="G59" s="137">
        <v>3.2</v>
      </c>
      <c r="H59" s="137">
        <v>1.3</v>
      </c>
      <c r="I59" s="153">
        <v>69.2</v>
      </c>
      <c r="J59" s="137">
        <v>13.7</v>
      </c>
      <c r="K59" s="3">
        <v>1.5</v>
      </c>
      <c r="L59" s="255">
        <v>2.7</v>
      </c>
      <c r="M59" s="291">
        <v>0</v>
      </c>
      <c r="N59" s="137">
        <v>0.5</v>
      </c>
      <c r="O59" s="137">
        <v>1.2</v>
      </c>
      <c r="P59" s="137">
        <v>14.6</v>
      </c>
      <c r="Q59" s="137">
        <v>5.8</v>
      </c>
      <c r="R59" s="173">
        <v>0</v>
      </c>
      <c r="S59" s="153">
        <v>69.400000000000006</v>
      </c>
      <c r="T59" s="137">
        <v>8.5</v>
      </c>
      <c r="U59" s="93">
        <v>0</v>
      </c>
      <c r="V59" s="38">
        <v>2.6</v>
      </c>
      <c r="W59" s="274">
        <v>0</v>
      </c>
      <c r="X59" s="137">
        <v>1.1000000000000001</v>
      </c>
      <c r="Y59" s="137">
        <v>0.7</v>
      </c>
      <c r="Z59" s="137">
        <v>12.7</v>
      </c>
      <c r="AA59" s="137">
        <v>4.5999999999999996</v>
      </c>
      <c r="AB59" s="137">
        <v>0.6</v>
      </c>
      <c r="AC59" s="153">
        <v>69.3</v>
      </c>
      <c r="AD59" s="137">
        <v>10.9</v>
      </c>
      <c r="AE59" s="3">
        <v>0.7</v>
      </c>
      <c r="AF59" s="38">
        <v>2.6</v>
      </c>
      <c r="AG59" s="257"/>
      <c r="AH59" s="264"/>
      <c r="AI59" s="264"/>
      <c r="AJ59" s="264"/>
      <c r="AK59" s="159"/>
      <c r="AL59" s="159"/>
      <c r="AM59" s="159"/>
      <c r="AN59" s="88"/>
      <c r="AO59" s="88"/>
      <c r="AP59" s="88"/>
      <c r="AQ59" s="88"/>
      <c r="AR59" s="88"/>
      <c r="AS59" s="88"/>
      <c r="AT59" s="88"/>
      <c r="AU59" s="88"/>
      <c r="AV59" s="88"/>
      <c r="AW59" s="88"/>
      <c r="AX59" s="88"/>
      <c r="AY59" s="88"/>
      <c r="AZ59" s="88"/>
    </row>
    <row r="60" spans="1:52" x14ac:dyDescent="0.2">
      <c r="A60" s="91"/>
      <c r="B60" s="97" t="s">
        <v>6</v>
      </c>
      <c r="C60" s="152">
        <v>0.1</v>
      </c>
      <c r="D60" s="137">
        <v>0.8</v>
      </c>
      <c r="E60" s="137">
        <v>0.2</v>
      </c>
      <c r="F60" s="137">
        <v>5.2</v>
      </c>
      <c r="G60" s="137">
        <v>4</v>
      </c>
      <c r="H60" s="137">
        <v>0.1</v>
      </c>
      <c r="I60" s="153">
        <v>78.8</v>
      </c>
      <c r="J60" s="137">
        <v>10.8</v>
      </c>
      <c r="K60" s="3">
        <v>0.1</v>
      </c>
      <c r="L60" s="255">
        <v>1.9</v>
      </c>
      <c r="M60" s="291">
        <v>0</v>
      </c>
      <c r="N60" s="137">
        <v>4.5</v>
      </c>
      <c r="O60" s="137">
        <v>0.1</v>
      </c>
      <c r="P60" s="137">
        <v>8.6</v>
      </c>
      <c r="Q60" s="137">
        <v>4.4000000000000004</v>
      </c>
      <c r="R60" s="137">
        <v>0.5</v>
      </c>
      <c r="S60" s="153">
        <v>75.5</v>
      </c>
      <c r="T60" s="137">
        <v>6.4</v>
      </c>
      <c r="U60" s="3">
        <v>0.1</v>
      </c>
      <c r="V60" s="38">
        <v>2.9</v>
      </c>
      <c r="W60" s="274">
        <v>0</v>
      </c>
      <c r="X60" s="137">
        <v>2.5</v>
      </c>
      <c r="Y60" s="137">
        <v>0.2</v>
      </c>
      <c r="Z60" s="137">
        <v>6.8</v>
      </c>
      <c r="AA60" s="137">
        <v>4.2</v>
      </c>
      <c r="AB60" s="137">
        <v>0.3</v>
      </c>
      <c r="AC60" s="153">
        <v>77.2</v>
      </c>
      <c r="AD60" s="137">
        <v>8.8000000000000007</v>
      </c>
      <c r="AE60" s="3">
        <v>0.1</v>
      </c>
      <c r="AF60" s="38">
        <v>2.4</v>
      </c>
      <c r="AG60" s="257"/>
      <c r="AH60" s="264"/>
      <c r="AI60" s="264"/>
      <c r="AJ60" s="264"/>
      <c r="AK60" s="159"/>
      <c r="AL60" s="159"/>
      <c r="AM60" s="159"/>
      <c r="AN60" s="88"/>
      <c r="AO60" s="88"/>
      <c r="AP60" s="88"/>
      <c r="AQ60" s="88"/>
      <c r="AR60" s="88"/>
      <c r="AS60" s="88"/>
      <c r="AT60" s="88"/>
      <c r="AU60" s="88"/>
      <c r="AV60" s="88"/>
      <c r="AW60" s="88"/>
      <c r="AX60" s="88"/>
      <c r="AY60" s="88"/>
      <c r="AZ60" s="88"/>
    </row>
    <row r="61" spans="1:52" x14ac:dyDescent="0.2">
      <c r="A61" s="91"/>
      <c r="B61" s="97" t="s">
        <v>5</v>
      </c>
      <c r="C61" s="264">
        <v>0</v>
      </c>
      <c r="D61" s="137">
        <v>3.5</v>
      </c>
      <c r="E61" s="173">
        <v>0</v>
      </c>
      <c r="F61" s="137">
        <v>8.5</v>
      </c>
      <c r="G61" s="137">
        <v>7.2</v>
      </c>
      <c r="H61" s="137">
        <v>0.1</v>
      </c>
      <c r="I61" s="153">
        <v>78.099999999999994</v>
      </c>
      <c r="J61" s="137">
        <v>2.6</v>
      </c>
      <c r="K61" s="93">
        <v>0</v>
      </c>
      <c r="L61" s="255">
        <v>2.2000000000000002</v>
      </c>
      <c r="M61" s="291">
        <v>0</v>
      </c>
      <c r="N61" s="137">
        <v>3.3</v>
      </c>
      <c r="O61" s="173">
        <v>0</v>
      </c>
      <c r="P61" s="137">
        <v>7.3</v>
      </c>
      <c r="Q61" s="137">
        <v>10.199999999999999</v>
      </c>
      <c r="R61" s="137">
        <v>0.2</v>
      </c>
      <c r="S61" s="153">
        <v>75.599999999999994</v>
      </c>
      <c r="T61" s="137">
        <v>3.5</v>
      </c>
      <c r="U61" s="3">
        <v>0.1</v>
      </c>
      <c r="V61" s="38">
        <v>1.9</v>
      </c>
      <c r="W61" s="274">
        <v>0</v>
      </c>
      <c r="X61" s="137">
        <v>3.4</v>
      </c>
      <c r="Y61" s="173">
        <v>0</v>
      </c>
      <c r="Z61" s="137">
        <v>7.8</v>
      </c>
      <c r="AA61" s="137">
        <v>8.9</v>
      </c>
      <c r="AB61" s="137">
        <v>0.1</v>
      </c>
      <c r="AC61" s="153">
        <v>76.7</v>
      </c>
      <c r="AD61" s="137">
        <v>3.1</v>
      </c>
      <c r="AE61" s="3">
        <v>0</v>
      </c>
      <c r="AF61" s="38">
        <v>2</v>
      </c>
      <c r="AG61" s="257"/>
      <c r="AH61" s="264"/>
      <c r="AI61" s="264"/>
      <c r="AJ61" s="264"/>
      <c r="AK61" s="159"/>
      <c r="AL61" s="159"/>
      <c r="AM61" s="159"/>
      <c r="AN61" s="88"/>
      <c r="AO61" s="88"/>
      <c r="AP61" s="88"/>
      <c r="AQ61" s="88"/>
      <c r="AR61" s="88"/>
      <c r="AS61" s="88"/>
      <c r="AT61" s="88"/>
      <c r="AU61" s="88"/>
      <c r="AV61" s="88"/>
      <c r="AW61" s="88"/>
      <c r="AX61" s="88"/>
      <c r="AY61" s="88"/>
      <c r="AZ61" s="88"/>
    </row>
    <row r="62" spans="1:52" x14ac:dyDescent="0.2">
      <c r="A62" s="91"/>
      <c r="B62" s="97" t="s">
        <v>4</v>
      </c>
      <c r="C62" s="264">
        <v>0</v>
      </c>
      <c r="D62" s="137">
        <v>4.2</v>
      </c>
      <c r="E62" s="173">
        <v>0</v>
      </c>
      <c r="F62" s="137">
        <v>10.6</v>
      </c>
      <c r="G62" s="137">
        <v>8.5</v>
      </c>
      <c r="H62" s="137">
        <v>0.4</v>
      </c>
      <c r="I62" s="153">
        <v>70.3</v>
      </c>
      <c r="J62" s="137">
        <v>5.9</v>
      </c>
      <c r="K62" s="3">
        <v>1.4</v>
      </c>
      <c r="L62" s="255">
        <v>4.0999999999999996</v>
      </c>
      <c r="M62" s="291">
        <v>0</v>
      </c>
      <c r="N62" s="137">
        <v>4.5999999999999996</v>
      </c>
      <c r="O62" s="137">
        <v>0.2</v>
      </c>
      <c r="P62" s="137">
        <v>5.8</v>
      </c>
      <c r="Q62" s="137">
        <v>12.9</v>
      </c>
      <c r="R62" s="173">
        <v>0</v>
      </c>
      <c r="S62" s="153">
        <v>70.5</v>
      </c>
      <c r="T62" s="137">
        <v>6</v>
      </c>
      <c r="U62" s="3">
        <v>0.2</v>
      </c>
      <c r="V62" s="38">
        <v>5.3</v>
      </c>
      <c r="W62" s="274">
        <v>0</v>
      </c>
      <c r="X62" s="137">
        <v>4.4000000000000004</v>
      </c>
      <c r="Y62" s="137">
        <v>0.1</v>
      </c>
      <c r="Z62" s="137">
        <v>8</v>
      </c>
      <c r="AA62" s="137">
        <v>11</v>
      </c>
      <c r="AB62" s="137">
        <v>0.2</v>
      </c>
      <c r="AC62" s="153">
        <v>70.400000000000006</v>
      </c>
      <c r="AD62" s="137">
        <v>6</v>
      </c>
      <c r="AE62" s="3">
        <v>0.7</v>
      </c>
      <c r="AF62" s="38">
        <v>4.8</v>
      </c>
      <c r="AG62" s="257"/>
      <c r="AH62" s="264"/>
      <c r="AI62" s="264"/>
      <c r="AJ62" s="264"/>
      <c r="AK62" s="159"/>
      <c r="AL62" s="159"/>
      <c r="AM62" s="159"/>
      <c r="AN62" s="88"/>
      <c r="AO62" s="88"/>
      <c r="AP62" s="88"/>
      <c r="AQ62" s="88"/>
      <c r="AR62" s="88"/>
      <c r="AS62" s="88"/>
      <c r="AT62" s="88"/>
      <c r="AU62" s="88"/>
      <c r="AV62" s="88"/>
      <c r="AW62" s="88"/>
      <c r="AX62" s="88"/>
      <c r="AY62" s="88"/>
      <c r="AZ62" s="88"/>
    </row>
    <row r="63" spans="1:52" x14ac:dyDescent="0.2">
      <c r="A63" s="91"/>
      <c r="B63" s="97" t="s">
        <v>80</v>
      </c>
      <c r="C63" s="152">
        <v>1.6</v>
      </c>
      <c r="D63" s="137">
        <v>6.9</v>
      </c>
      <c r="E63" s="173">
        <v>0</v>
      </c>
      <c r="F63" s="137">
        <v>3.9</v>
      </c>
      <c r="G63" s="137">
        <v>11.9</v>
      </c>
      <c r="H63" s="137">
        <v>1.5</v>
      </c>
      <c r="I63" s="153">
        <v>63.9</v>
      </c>
      <c r="J63" s="137">
        <v>10.3</v>
      </c>
      <c r="K63" s="3">
        <v>0.5</v>
      </c>
      <c r="L63" s="255">
        <v>3.2</v>
      </c>
      <c r="M63" s="291">
        <v>0.3</v>
      </c>
      <c r="N63" s="137">
        <v>10.3</v>
      </c>
      <c r="O63" s="137">
        <v>0.3</v>
      </c>
      <c r="P63" s="137">
        <v>10.3</v>
      </c>
      <c r="Q63" s="137">
        <v>10.199999999999999</v>
      </c>
      <c r="R63" s="137">
        <v>1.5</v>
      </c>
      <c r="S63" s="153">
        <v>67.2</v>
      </c>
      <c r="T63" s="137">
        <v>7.5</v>
      </c>
      <c r="U63" s="3">
        <v>0.1</v>
      </c>
      <c r="V63" s="38">
        <v>3.4</v>
      </c>
      <c r="W63" s="273">
        <v>0.6</v>
      </c>
      <c r="X63" s="137">
        <v>4.3</v>
      </c>
      <c r="Y63" s="137">
        <v>0.2</v>
      </c>
      <c r="Z63" s="137">
        <v>8.1</v>
      </c>
      <c r="AA63" s="137">
        <v>10.8</v>
      </c>
      <c r="AB63" s="137">
        <v>1.5</v>
      </c>
      <c r="AC63" s="153">
        <v>66.099999999999994</v>
      </c>
      <c r="AD63" s="137">
        <v>8.5</v>
      </c>
      <c r="AE63" s="3">
        <v>0.2</v>
      </c>
      <c r="AF63" s="38">
        <v>7.6</v>
      </c>
      <c r="AG63" s="257"/>
      <c r="AH63" s="264"/>
      <c r="AI63" s="264"/>
      <c r="AJ63" s="264"/>
      <c r="AK63" s="159"/>
      <c r="AL63" s="159"/>
      <c r="AM63" s="159"/>
      <c r="AN63" s="88"/>
      <c r="AO63" s="88"/>
      <c r="AP63" s="88"/>
      <c r="AQ63" s="88"/>
      <c r="AR63" s="88"/>
      <c r="AS63" s="88"/>
      <c r="AT63" s="88"/>
      <c r="AU63" s="88"/>
      <c r="AV63" s="88"/>
      <c r="AW63" s="88"/>
      <c r="AX63" s="88"/>
      <c r="AY63" s="88"/>
      <c r="AZ63" s="88"/>
    </row>
    <row r="64" spans="1:52" x14ac:dyDescent="0.2">
      <c r="A64" s="91"/>
      <c r="B64" s="97" t="s">
        <v>1</v>
      </c>
      <c r="C64" s="152">
        <v>0.2</v>
      </c>
      <c r="D64" s="137">
        <v>2.8</v>
      </c>
      <c r="E64" s="137">
        <v>0.1</v>
      </c>
      <c r="F64" s="137">
        <v>9</v>
      </c>
      <c r="G64" s="137">
        <v>6.3</v>
      </c>
      <c r="H64" s="137">
        <v>0.8</v>
      </c>
      <c r="I64" s="154">
        <v>72.3</v>
      </c>
      <c r="J64" s="137">
        <v>8.6</v>
      </c>
      <c r="K64" s="3">
        <v>0.5</v>
      </c>
      <c r="L64" s="255">
        <v>3.2</v>
      </c>
      <c r="M64" s="291">
        <v>0</v>
      </c>
      <c r="N64" s="137">
        <v>3</v>
      </c>
      <c r="O64" s="137">
        <v>0.3</v>
      </c>
      <c r="P64" s="137">
        <v>10.8</v>
      </c>
      <c r="Q64" s="137">
        <v>9</v>
      </c>
      <c r="R64" s="137">
        <v>0.4</v>
      </c>
      <c r="S64" s="154">
        <v>70.3</v>
      </c>
      <c r="T64" s="137">
        <v>6.2</v>
      </c>
      <c r="U64" s="3">
        <v>0.1</v>
      </c>
      <c r="V64" s="38">
        <v>3.4</v>
      </c>
      <c r="W64" s="273">
        <v>0.1</v>
      </c>
      <c r="X64" s="137">
        <v>2.9</v>
      </c>
      <c r="Y64" s="137">
        <v>0.2</v>
      </c>
      <c r="Z64" s="137">
        <v>10</v>
      </c>
      <c r="AA64" s="137">
        <v>7.7</v>
      </c>
      <c r="AB64" s="137">
        <v>0.6</v>
      </c>
      <c r="AC64" s="154">
        <v>71.2</v>
      </c>
      <c r="AD64" s="137">
        <v>7.3</v>
      </c>
      <c r="AE64" s="3">
        <v>0.3</v>
      </c>
      <c r="AF64" s="38">
        <v>3.3</v>
      </c>
      <c r="AG64" s="257"/>
      <c r="AH64" s="264"/>
      <c r="AI64" s="264"/>
      <c r="AJ64" s="264"/>
      <c r="AK64" s="159"/>
      <c r="AL64" s="159"/>
      <c r="AM64" s="159"/>
      <c r="AN64" s="88"/>
      <c r="AO64" s="88"/>
      <c r="AP64" s="88"/>
      <c r="AQ64" s="88"/>
      <c r="AR64" s="88"/>
      <c r="AS64" s="88"/>
      <c r="AT64" s="88"/>
      <c r="AU64" s="88"/>
      <c r="AV64" s="88"/>
      <c r="AW64" s="88"/>
      <c r="AX64" s="88"/>
      <c r="AY64" s="88"/>
      <c r="AZ64" s="88"/>
    </row>
    <row r="65" spans="1:52" x14ac:dyDescent="0.2">
      <c r="A65" s="91"/>
      <c r="B65" s="97"/>
      <c r="C65" s="140"/>
      <c r="D65" s="137"/>
      <c r="E65" s="140"/>
      <c r="F65" s="140"/>
      <c r="G65" s="140"/>
      <c r="H65" s="140"/>
      <c r="I65" s="140"/>
      <c r="J65" s="140"/>
      <c r="K65" s="3"/>
      <c r="L65" s="255"/>
      <c r="M65" s="140"/>
      <c r="N65" s="137"/>
      <c r="O65" s="140"/>
      <c r="P65" s="140"/>
      <c r="Q65" s="140"/>
      <c r="R65" s="140"/>
      <c r="S65" s="140"/>
      <c r="T65" s="140"/>
      <c r="U65" s="3"/>
      <c r="V65" s="3"/>
      <c r="W65" s="275"/>
      <c r="X65" s="137"/>
      <c r="Y65" s="140"/>
      <c r="Z65" s="140"/>
      <c r="AA65" s="140"/>
      <c r="AB65" s="140"/>
      <c r="AC65" s="140"/>
      <c r="AD65" s="140"/>
      <c r="AE65" s="3"/>
      <c r="AF65" s="3"/>
      <c r="AG65" s="256"/>
      <c r="AH65" s="264"/>
      <c r="AI65" s="264"/>
      <c r="AJ65" s="264"/>
      <c r="AK65" s="159"/>
      <c r="AL65" s="159"/>
      <c r="AM65" s="159"/>
      <c r="AN65" s="91"/>
      <c r="AO65" s="91"/>
      <c r="AP65" s="91"/>
      <c r="AQ65" s="91"/>
      <c r="AR65" s="91"/>
      <c r="AS65" s="91"/>
      <c r="AT65" s="91"/>
      <c r="AU65" s="91"/>
      <c r="AV65" s="91"/>
      <c r="AW65" s="91"/>
      <c r="AX65" s="91"/>
      <c r="AY65" s="91"/>
      <c r="AZ65" s="91"/>
    </row>
    <row r="66" spans="1:52" x14ac:dyDescent="0.2">
      <c r="A66" s="92" t="s">
        <v>78</v>
      </c>
      <c r="B66" s="97" t="s">
        <v>8</v>
      </c>
      <c r="C66" s="197">
        <v>1.7</v>
      </c>
      <c r="D66" s="137">
        <v>10.7</v>
      </c>
      <c r="E66" s="137">
        <v>13.7</v>
      </c>
      <c r="F66" s="137">
        <v>9.6</v>
      </c>
      <c r="G66" s="137">
        <v>2.9</v>
      </c>
      <c r="H66" s="137">
        <v>1</v>
      </c>
      <c r="I66" s="173">
        <v>0</v>
      </c>
      <c r="J66" s="155">
        <v>60.3</v>
      </c>
      <c r="K66" s="3">
        <v>5.7</v>
      </c>
      <c r="L66" s="255">
        <v>21</v>
      </c>
      <c r="M66" s="173">
        <v>0</v>
      </c>
      <c r="N66" s="137">
        <v>0.4</v>
      </c>
      <c r="O66" s="137">
        <v>7.4</v>
      </c>
      <c r="P66" s="137">
        <v>23.3</v>
      </c>
      <c r="Q66" s="137">
        <v>1</v>
      </c>
      <c r="R66" s="173">
        <v>0</v>
      </c>
      <c r="S66" s="173">
        <v>0</v>
      </c>
      <c r="T66" s="155">
        <v>67.8</v>
      </c>
      <c r="U66" s="3">
        <v>9</v>
      </c>
      <c r="V66" s="38">
        <v>30.2</v>
      </c>
      <c r="W66" s="197">
        <v>1.1000000000000001</v>
      </c>
      <c r="X66" s="137">
        <v>6.7</v>
      </c>
      <c r="Y66" s="137">
        <v>11.3</v>
      </c>
      <c r="Z66" s="137">
        <v>14.9</v>
      </c>
      <c r="AA66" s="137">
        <v>2.2000000000000002</v>
      </c>
      <c r="AB66" s="137">
        <v>0.6</v>
      </c>
      <c r="AC66" s="173">
        <v>0</v>
      </c>
      <c r="AD66" s="155">
        <v>63.2</v>
      </c>
      <c r="AE66" s="3">
        <v>3.5</v>
      </c>
      <c r="AF66" s="38">
        <v>24.5</v>
      </c>
      <c r="AG66" s="257"/>
      <c r="AH66" s="264"/>
      <c r="AI66" s="264"/>
      <c r="AJ66" s="264"/>
      <c r="AK66" s="159"/>
      <c r="AL66" s="159"/>
      <c r="AM66" s="159"/>
      <c r="AN66" s="75"/>
      <c r="AO66" s="75"/>
      <c r="AP66" s="75"/>
      <c r="AQ66" s="75"/>
      <c r="AR66" s="75"/>
      <c r="AS66" s="75"/>
      <c r="AT66" s="75"/>
      <c r="AU66" s="75"/>
      <c r="AV66" s="75"/>
      <c r="AW66" s="75"/>
      <c r="AX66" s="75"/>
      <c r="AY66" s="75"/>
      <c r="AZ66" s="75"/>
    </row>
    <row r="67" spans="1:52" x14ac:dyDescent="0.2">
      <c r="A67" s="92"/>
      <c r="B67" s="97" t="s">
        <v>7</v>
      </c>
      <c r="C67" s="197">
        <v>0.2</v>
      </c>
      <c r="D67" s="137">
        <v>2.9</v>
      </c>
      <c r="E67" s="137">
        <v>14.4</v>
      </c>
      <c r="F67" s="137">
        <v>4.7</v>
      </c>
      <c r="G67" s="137">
        <v>2.7</v>
      </c>
      <c r="H67" s="137">
        <v>0.2</v>
      </c>
      <c r="I67" s="137">
        <v>2.1</v>
      </c>
      <c r="J67" s="153">
        <v>72.7</v>
      </c>
      <c r="K67" s="3">
        <v>17.899999999999999</v>
      </c>
      <c r="L67" s="255">
        <v>25.8</v>
      </c>
      <c r="M67" s="137">
        <v>0.2</v>
      </c>
      <c r="N67" s="137">
        <v>1.9</v>
      </c>
      <c r="O67" s="137">
        <v>5</v>
      </c>
      <c r="P67" s="137">
        <v>7</v>
      </c>
      <c r="Q67" s="137">
        <v>0.5</v>
      </c>
      <c r="R67" s="137">
        <v>2</v>
      </c>
      <c r="S67" s="137">
        <v>2.9</v>
      </c>
      <c r="T67" s="153">
        <v>80.400000000000006</v>
      </c>
      <c r="U67" s="3">
        <v>21.8</v>
      </c>
      <c r="V67" s="38">
        <v>41.4</v>
      </c>
      <c r="W67" s="197">
        <v>0.2</v>
      </c>
      <c r="X67" s="137">
        <v>2.4</v>
      </c>
      <c r="Y67" s="137">
        <v>9.3000000000000007</v>
      </c>
      <c r="Z67" s="137">
        <v>6</v>
      </c>
      <c r="AA67" s="137">
        <v>1.5</v>
      </c>
      <c r="AB67" s="137">
        <v>1.2</v>
      </c>
      <c r="AC67" s="137">
        <v>2.5</v>
      </c>
      <c r="AD67" s="153">
        <v>77</v>
      </c>
      <c r="AE67" s="3">
        <v>12</v>
      </c>
      <c r="AF67" s="38">
        <v>34.4</v>
      </c>
      <c r="AG67" s="257"/>
      <c r="AH67" s="264"/>
      <c r="AI67" s="264"/>
      <c r="AJ67" s="264"/>
      <c r="AK67" s="159"/>
      <c r="AL67" s="159"/>
      <c r="AM67" s="159"/>
      <c r="AN67" s="75"/>
      <c r="AO67" s="75"/>
      <c r="AP67" s="75"/>
      <c r="AQ67" s="75"/>
      <c r="AR67" s="75"/>
      <c r="AS67" s="75"/>
      <c r="AT67" s="75"/>
      <c r="AU67" s="75"/>
      <c r="AV67" s="75"/>
      <c r="AW67" s="75"/>
      <c r="AX67" s="75"/>
      <c r="AY67" s="75"/>
      <c r="AZ67" s="75"/>
    </row>
    <row r="68" spans="1:52" x14ac:dyDescent="0.2">
      <c r="A68" s="91"/>
      <c r="B68" s="97" t="s">
        <v>6</v>
      </c>
      <c r="C68" s="266">
        <v>0</v>
      </c>
      <c r="D68" s="137">
        <v>7.6</v>
      </c>
      <c r="E68" s="137">
        <v>21.7</v>
      </c>
      <c r="F68" s="137">
        <v>3.3</v>
      </c>
      <c r="G68" s="137">
        <v>0.1</v>
      </c>
      <c r="H68" s="137">
        <v>5.7</v>
      </c>
      <c r="I68" s="137">
        <v>1.5</v>
      </c>
      <c r="J68" s="153">
        <v>60.2</v>
      </c>
      <c r="K68" s="3">
        <v>20.100000000000001</v>
      </c>
      <c r="L68" s="255">
        <v>16.899999999999999</v>
      </c>
      <c r="M68" s="137">
        <v>0.3</v>
      </c>
      <c r="N68" s="137">
        <v>1.5</v>
      </c>
      <c r="O68" s="137">
        <v>13.3</v>
      </c>
      <c r="P68" s="137">
        <v>3.9</v>
      </c>
      <c r="Q68" s="137">
        <v>2</v>
      </c>
      <c r="R68" s="137">
        <v>1.7</v>
      </c>
      <c r="S68" s="137">
        <v>1.7</v>
      </c>
      <c r="T68" s="153">
        <v>75.599999999999994</v>
      </c>
      <c r="U68" s="3">
        <v>25.7</v>
      </c>
      <c r="V68" s="38">
        <v>30.9</v>
      </c>
      <c r="W68" s="197">
        <v>0.2</v>
      </c>
      <c r="X68" s="137">
        <v>4.2</v>
      </c>
      <c r="Y68" s="137">
        <v>17</v>
      </c>
      <c r="Z68" s="137">
        <v>3.6</v>
      </c>
      <c r="AA68" s="137">
        <v>1.2</v>
      </c>
      <c r="AB68" s="137">
        <v>3.4</v>
      </c>
      <c r="AC68" s="137">
        <v>1.6</v>
      </c>
      <c r="AD68" s="153">
        <v>68.8</v>
      </c>
      <c r="AE68" s="3">
        <v>14.5</v>
      </c>
      <c r="AF68" s="38">
        <v>24.8</v>
      </c>
      <c r="AG68" s="257"/>
      <c r="AH68" s="264"/>
      <c r="AI68" s="264"/>
      <c r="AJ68" s="264"/>
      <c r="AK68" s="159"/>
      <c r="AL68" s="159"/>
      <c r="AM68" s="159"/>
      <c r="AN68" s="75"/>
      <c r="AO68" s="75"/>
      <c r="AP68" s="75"/>
      <c r="AQ68" s="75"/>
      <c r="AR68" s="75"/>
      <c r="AS68" s="75"/>
      <c r="AT68" s="75"/>
      <c r="AU68" s="75"/>
      <c r="AV68" s="75"/>
      <c r="AW68" s="75"/>
      <c r="AX68" s="75"/>
      <c r="AY68" s="75"/>
      <c r="AZ68" s="75"/>
    </row>
    <row r="69" spans="1:52" x14ac:dyDescent="0.2">
      <c r="A69" s="91"/>
      <c r="B69" s="97" t="s">
        <v>5</v>
      </c>
      <c r="C69" s="197">
        <v>0.1</v>
      </c>
      <c r="D69" s="137">
        <v>4.5</v>
      </c>
      <c r="E69" s="137">
        <v>15.8</v>
      </c>
      <c r="F69" s="137">
        <v>3.4</v>
      </c>
      <c r="G69" s="137">
        <v>2.1</v>
      </c>
      <c r="H69" s="137">
        <v>3.9</v>
      </c>
      <c r="I69" s="137">
        <v>1.2</v>
      </c>
      <c r="J69" s="153">
        <v>69</v>
      </c>
      <c r="K69" s="3">
        <v>16.8</v>
      </c>
      <c r="L69" s="255">
        <v>35.1</v>
      </c>
      <c r="M69" s="173">
        <v>0</v>
      </c>
      <c r="N69" s="137">
        <v>4.3</v>
      </c>
      <c r="O69" s="137">
        <v>9.8000000000000007</v>
      </c>
      <c r="P69" s="137">
        <v>2.4</v>
      </c>
      <c r="Q69" s="137">
        <v>3</v>
      </c>
      <c r="R69" s="137">
        <v>1.3</v>
      </c>
      <c r="S69" s="137">
        <v>0.2</v>
      </c>
      <c r="T69" s="153">
        <v>79</v>
      </c>
      <c r="U69" s="3">
        <v>18.600000000000001</v>
      </c>
      <c r="V69" s="38">
        <v>47.1</v>
      </c>
      <c r="W69" s="266">
        <v>0</v>
      </c>
      <c r="X69" s="137">
        <v>4.4000000000000004</v>
      </c>
      <c r="Y69" s="137">
        <v>12.6</v>
      </c>
      <c r="Z69" s="137">
        <v>2.9</v>
      </c>
      <c r="AA69" s="137">
        <v>2.6</v>
      </c>
      <c r="AB69" s="137">
        <v>2.5</v>
      </c>
      <c r="AC69" s="137">
        <v>0.6</v>
      </c>
      <c r="AD69" s="153">
        <v>74.400000000000006</v>
      </c>
      <c r="AE69" s="3">
        <v>10</v>
      </c>
      <c r="AF69" s="38">
        <v>41.6</v>
      </c>
      <c r="AG69" s="257"/>
      <c r="AH69" s="264"/>
      <c r="AI69" s="264"/>
      <c r="AJ69" s="264"/>
      <c r="AK69" s="159"/>
      <c r="AL69" s="159"/>
      <c r="AM69" s="159"/>
      <c r="AN69" s="75"/>
      <c r="AO69" s="75"/>
      <c r="AP69" s="75"/>
      <c r="AQ69" s="75"/>
      <c r="AR69" s="75"/>
      <c r="AS69" s="75"/>
      <c r="AT69" s="75"/>
      <c r="AU69" s="75"/>
      <c r="AV69" s="75"/>
      <c r="AW69" s="75"/>
      <c r="AX69" s="75"/>
      <c r="AY69" s="75"/>
      <c r="AZ69" s="75"/>
    </row>
    <row r="70" spans="1:52" x14ac:dyDescent="0.2">
      <c r="A70" s="91"/>
      <c r="B70" s="97" t="s">
        <v>4</v>
      </c>
      <c r="C70" s="266">
        <v>0</v>
      </c>
      <c r="D70" s="137">
        <v>2.2000000000000002</v>
      </c>
      <c r="E70" s="137">
        <v>12.4</v>
      </c>
      <c r="F70" s="137">
        <v>3.8</v>
      </c>
      <c r="G70" s="137">
        <v>3.5</v>
      </c>
      <c r="H70" s="173">
        <v>0</v>
      </c>
      <c r="I70" s="173">
        <v>0</v>
      </c>
      <c r="J70" s="153">
        <v>78.099999999999994</v>
      </c>
      <c r="K70" s="3">
        <v>26.5</v>
      </c>
      <c r="L70" s="255">
        <v>38.5</v>
      </c>
      <c r="M70" s="137">
        <v>1</v>
      </c>
      <c r="N70" s="137">
        <v>4</v>
      </c>
      <c r="O70" s="137">
        <v>7.9</v>
      </c>
      <c r="P70" s="137">
        <v>2.2999999999999998</v>
      </c>
      <c r="Q70" s="137">
        <v>4.3</v>
      </c>
      <c r="R70" s="137">
        <v>1.3</v>
      </c>
      <c r="S70" s="137">
        <v>0.1</v>
      </c>
      <c r="T70" s="153">
        <v>79</v>
      </c>
      <c r="U70" s="3">
        <v>23.2</v>
      </c>
      <c r="V70" s="38">
        <v>45.1</v>
      </c>
      <c r="W70" s="197">
        <v>0.7</v>
      </c>
      <c r="X70" s="137">
        <v>3.3</v>
      </c>
      <c r="Y70" s="137">
        <v>9.5</v>
      </c>
      <c r="Z70" s="137">
        <v>2.8</v>
      </c>
      <c r="AA70" s="137">
        <v>4.0999999999999996</v>
      </c>
      <c r="AB70" s="137">
        <v>0.9</v>
      </c>
      <c r="AC70" s="137">
        <v>0.1</v>
      </c>
      <c r="AD70" s="153">
        <v>78.7</v>
      </c>
      <c r="AE70" s="3">
        <v>15.1</v>
      </c>
      <c r="AF70" s="38">
        <v>42.8</v>
      </c>
      <c r="AG70" s="257"/>
      <c r="AH70" s="264"/>
      <c r="AI70" s="264"/>
      <c r="AJ70" s="264"/>
      <c r="AK70" s="159"/>
      <c r="AL70" s="159"/>
      <c r="AM70" s="159"/>
      <c r="AN70" s="75"/>
      <c r="AO70" s="75"/>
      <c r="AP70" s="75"/>
      <c r="AQ70" s="75"/>
      <c r="AR70" s="75"/>
      <c r="AS70" s="75"/>
      <c r="AT70" s="75"/>
      <c r="AU70" s="75"/>
      <c r="AV70" s="75"/>
      <c r="AW70" s="75"/>
      <c r="AX70" s="75"/>
      <c r="AY70" s="75"/>
      <c r="AZ70" s="75"/>
    </row>
    <row r="71" spans="1:52" x14ac:dyDescent="0.2">
      <c r="A71" s="91"/>
      <c r="B71" s="97" t="s">
        <v>80</v>
      </c>
      <c r="C71" s="266">
        <v>0</v>
      </c>
      <c r="D71" s="137">
        <v>5.7</v>
      </c>
      <c r="E71" s="137">
        <v>9.1999999999999993</v>
      </c>
      <c r="F71" s="137">
        <v>0.7</v>
      </c>
      <c r="G71" s="137">
        <v>2.4</v>
      </c>
      <c r="H71" s="137">
        <v>0.3</v>
      </c>
      <c r="I71" s="137">
        <v>1.8</v>
      </c>
      <c r="J71" s="153">
        <v>79.8</v>
      </c>
      <c r="K71" s="3">
        <v>15.1</v>
      </c>
      <c r="L71" s="255">
        <v>59.7</v>
      </c>
      <c r="M71" s="137">
        <v>1.2</v>
      </c>
      <c r="N71" s="137">
        <v>4.5999999999999996</v>
      </c>
      <c r="O71" s="137">
        <v>8</v>
      </c>
      <c r="P71" s="137">
        <v>3</v>
      </c>
      <c r="Q71" s="137">
        <v>3</v>
      </c>
      <c r="R71" s="137">
        <v>1.1000000000000001</v>
      </c>
      <c r="S71" s="137">
        <v>0.3</v>
      </c>
      <c r="T71" s="153">
        <v>78.8</v>
      </c>
      <c r="U71" s="3">
        <v>25.9</v>
      </c>
      <c r="V71" s="38">
        <v>44.4</v>
      </c>
      <c r="W71" s="197">
        <v>0.8</v>
      </c>
      <c r="X71" s="137">
        <v>4.9000000000000004</v>
      </c>
      <c r="Y71" s="137">
        <v>8.3000000000000007</v>
      </c>
      <c r="Z71" s="137">
        <v>2.4</v>
      </c>
      <c r="AA71" s="137">
        <v>2.8</v>
      </c>
      <c r="AB71" s="137">
        <v>0.9</v>
      </c>
      <c r="AC71" s="137">
        <v>0.8</v>
      </c>
      <c r="AD71" s="153">
        <v>79.099999999999994</v>
      </c>
      <c r="AE71" s="3">
        <v>18.3</v>
      </c>
      <c r="AF71" s="38">
        <v>48.9</v>
      </c>
      <c r="AG71" s="257"/>
      <c r="AH71" s="264"/>
      <c r="AI71" s="264"/>
      <c r="AJ71" s="264"/>
      <c r="AK71" s="159"/>
      <c r="AL71" s="159"/>
      <c r="AM71" s="159"/>
      <c r="AN71" s="75"/>
      <c r="AO71" s="75"/>
      <c r="AP71" s="75"/>
      <c r="AQ71" s="75"/>
      <c r="AR71" s="75"/>
      <c r="AS71" s="75"/>
      <c r="AT71" s="75"/>
      <c r="AU71" s="75"/>
      <c r="AV71" s="75"/>
      <c r="AW71" s="75"/>
      <c r="AX71" s="75"/>
      <c r="AY71" s="75"/>
      <c r="AZ71" s="75"/>
    </row>
    <row r="72" spans="1:52" x14ac:dyDescent="0.2">
      <c r="A72" s="91"/>
      <c r="B72" s="97" t="s">
        <v>1</v>
      </c>
      <c r="C72" s="197">
        <v>0.2</v>
      </c>
      <c r="D72" s="137">
        <v>5.0999999999999996</v>
      </c>
      <c r="E72" s="137">
        <v>15.2</v>
      </c>
      <c r="F72" s="137">
        <v>3.6</v>
      </c>
      <c r="G72" s="137">
        <v>2.1</v>
      </c>
      <c r="H72" s="137">
        <v>2.5</v>
      </c>
      <c r="I72" s="137">
        <v>1.1000000000000001</v>
      </c>
      <c r="J72" s="154">
        <v>70.2</v>
      </c>
      <c r="K72" s="3">
        <v>18.399999999999999</v>
      </c>
      <c r="L72" s="255">
        <v>33.6</v>
      </c>
      <c r="M72" s="137">
        <v>0.6</v>
      </c>
      <c r="N72" s="137">
        <v>3.5</v>
      </c>
      <c r="O72" s="137">
        <v>9.1</v>
      </c>
      <c r="P72" s="137">
        <v>3.8</v>
      </c>
      <c r="Q72" s="137">
        <v>2.9</v>
      </c>
      <c r="R72" s="137">
        <v>1.4</v>
      </c>
      <c r="S72" s="137">
        <v>0.7</v>
      </c>
      <c r="T72" s="154">
        <v>78.099999999999994</v>
      </c>
      <c r="U72" s="3">
        <v>22.6</v>
      </c>
      <c r="V72" s="38">
        <v>42.1</v>
      </c>
      <c r="W72" s="197">
        <v>0.4</v>
      </c>
      <c r="X72" s="137">
        <v>4.0999999999999996</v>
      </c>
      <c r="Y72" s="137">
        <v>11.6</v>
      </c>
      <c r="Z72" s="137">
        <v>3.7</v>
      </c>
      <c r="AA72" s="137">
        <v>2.6</v>
      </c>
      <c r="AB72" s="137">
        <v>1.8</v>
      </c>
      <c r="AC72" s="137">
        <v>0.9</v>
      </c>
      <c r="AD72" s="154">
        <v>74.900000000000006</v>
      </c>
      <c r="AE72" s="3">
        <v>20.9</v>
      </c>
      <c r="AF72" s="38">
        <v>38.700000000000003</v>
      </c>
      <c r="AG72" s="257"/>
      <c r="AH72" s="264"/>
      <c r="AI72" s="264"/>
      <c r="AJ72" s="264"/>
      <c r="AK72" s="159"/>
      <c r="AL72" s="159"/>
      <c r="AM72" s="159"/>
      <c r="AN72" s="75"/>
      <c r="AO72" s="75"/>
      <c r="AP72" s="75"/>
      <c r="AQ72" s="75"/>
      <c r="AR72" s="75"/>
      <c r="AS72" s="75"/>
      <c r="AT72" s="75"/>
      <c r="AU72" s="75"/>
      <c r="AV72" s="75"/>
      <c r="AW72" s="75"/>
      <c r="AX72" s="75"/>
      <c r="AY72" s="75"/>
      <c r="AZ72" s="75"/>
    </row>
    <row r="73" spans="1:52" x14ac:dyDescent="0.2">
      <c r="A73" s="92"/>
      <c r="B73" s="97"/>
      <c r="C73" s="254"/>
      <c r="D73" s="254"/>
      <c r="E73" s="254"/>
      <c r="F73" s="254"/>
      <c r="G73" s="254"/>
      <c r="H73" s="254"/>
      <c r="I73" s="254"/>
      <c r="J73" s="254"/>
      <c r="K73" s="3"/>
      <c r="L73" s="255"/>
      <c r="M73" s="254"/>
      <c r="N73" s="254"/>
      <c r="O73" s="254"/>
      <c r="P73" s="254"/>
      <c r="Q73" s="254"/>
      <c r="R73" s="254"/>
      <c r="S73" s="254"/>
      <c r="T73" s="254"/>
      <c r="U73" s="3"/>
      <c r="V73" s="3"/>
      <c r="W73" s="276"/>
      <c r="X73" s="254"/>
      <c r="Y73" s="254"/>
      <c r="Z73" s="254"/>
      <c r="AA73" s="254"/>
      <c r="AB73" s="254"/>
      <c r="AC73" s="254"/>
      <c r="AD73" s="254"/>
      <c r="AE73" s="3"/>
      <c r="AF73" s="3"/>
      <c r="AG73" s="256"/>
      <c r="AH73" s="264"/>
      <c r="AI73" s="264"/>
      <c r="AJ73" s="264"/>
      <c r="AK73" s="159"/>
      <c r="AL73" s="159"/>
      <c r="AM73" s="159"/>
      <c r="AN73" s="75"/>
      <c r="AO73" s="75"/>
      <c r="AP73" s="75"/>
      <c r="AQ73" s="75"/>
      <c r="AR73" s="75"/>
      <c r="AS73" s="75"/>
      <c r="AT73" s="75"/>
      <c r="AU73" s="75"/>
      <c r="AV73" s="75"/>
      <c r="AW73" s="75"/>
      <c r="AX73" s="75"/>
      <c r="AY73" s="75"/>
      <c r="AZ73" s="75"/>
    </row>
    <row r="74" spans="1:52" x14ac:dyDescent="0.2">
      <c r="A74" s="5" t="s">
        <v>110</v>
      </c>
      <c r="B74" s="97" t="s">
        <v>8</v>
      </c>
      <c r="C74" s="1">
        <v>3.2</v>
      </c>
      <c r="D74" s="1">
        <v>8.3000000000000007</v>
      </c>
      <c r="E74" s="1">
        <v>12.5</v>
      </c>
      <c r="F74" s="1">
        <v>7.3</v>
      </c>
      <c r="G74" s="1">
        <v>0</v>
      </c>
      <c r="H74" s="1">
        <v>0.5</v>
      </c>
      <c r="I74" s="1">
        <v>0</v>
      </c>
      <c r="J74" s="1">
        <v>68.2</v>
      </c>
      <c r="K74" s="185">
        <v>10.5</v>
      </c>
      <c r="L74" s="255">
        <v>21.2</v>
      </c>
      <c r="M74" s="269">
        <v>0</v>
      </c>
      <c r="N74" s="1">
        <v>1.1000000000000001</v>
      </c>
      <c r="O74" s="1">
        <v>7</v>
      </c>
      <c r="P74" s="1">
        <v>16.7</v>
      </c>
      <c r="Q74" s="1">
        <v>0</v>
      </c>
      <c r="R74" s="1">
        <v>0</v>
      </c>
      <c r="S74" s="1">
        <v>0</v>
      </c>
      <c r="T74" s="1">
        <v>75.2</v>
      </c>
      <c r="U74" s="185">
        <v>15</v>
      </c>
      <c r="V74" s="255">
        <v>28.3</v>
      </c>
      <c r="W74" s="268">
        <v>2.2000000000000002</v>
      </c>
      <c r="X74" s="198">
        <v>6</v>
      </c>
      <c r="Y74" s="198">
        <v>10.7</v>
      </c>
      <c r="Z74" s="198">
        <v>10.3</v>
      </c>
      <c r="AA74" s="267">
        <v>0</v>
      </c>
      <c r="AB74" s="198">
        <v>0.4</v>
      </c>
      <c r="AC74" s="267">
        <v>0</v>
      </c>
      <c r="AD74" s="198">
        <v>70.400000000000006</v>
      </c>
      <c r="AE74" s="185">
        <v>14.3</v>
      </c>
      <c r="AF74" s="255">
        <v>23.4</v>
      </c>
      <c r="AG74" s="258"/>
      <c r="AH74" s="264"/>
      <c r="AI74" s="264"/>
      <c r="AJ74" s="264"/>
      <c r="AK74" s="159"/>
      <c r="AL74" s="159"/>
      <c r="AM74" s="159"/>
    </row>
    <row r="75" spans="1:52" x14ac:dyDescent="0.2">
      <c r="B75" s="97" t="s">
        <v>7</v>
      </c>
      <c r="C75" s="3">
        <v>0.4</v>
      </c>
      <c r="D75" s="198">
        <v>5.4</v>
      </c>
      <c r="E75" s="198">
        <v>11.4</v>
      </c>
      <c r="F75" s="198">
        <v>0.7</v>
      </c>
      <c r="G75" s="198">
        <v>1.6</v>
      </c>
      <c r="H75" s="267">
        <v>0</v>
      </c>
      <c r="I75" s="198">
        <v>0.4</v>
      </c>
      <c r="J75" s="198">
        <v>80</v>
      </c>
      <c r="K75" s="186">
        <v>33.700000000000003</v>
      </c>
      <c r="L75" s="255">
        <v>24.2</v>
      </c>
      <c r="M75" s="269">
        <v>0</v>
      </c>
      <c r="N75" s="93">
        <v>2.5</v>
      </c>
      <c r="O75" s="198">
        <v>5.2</v>
      </c>
      <c r="P75" s="267">
        <v>0</v>
      </c>
      <c r="Q75" s="267">
        <v>0.8</v>
      </c>
      <c r="R75" s="198">
        <v>3.3</v>
      </c>
      <c r="S75" s="198">
        <v>2.8</v>
      </c>
      <c r="T75" s="198">
        <v>85.4</v>
      </c>
      <c r="U75" s="186">
        <v>16.2</v>
      </c>
      <c r="V75" s="255">
        <v>43.4</v>
      </c>
      <c r="W75" s="268">
        <v>0.2</v>
      </c>
      <c r="X75" s="198">
        <v>3.7</v>
      </c>
      <c r="Y75" s="198">
        <v>7.8</v>
      </c>
      <c r="Z75" s="198">
        <v>0.3</v>
      </c>
      <c r="AA75" s="198">
        <v>1.2</v>
      </c>
      <c r="AB75" s="198">
        <v>1.9</v>
      </c>
      <c r="AC75" s="198">
        <v>1.8</v>
      </c>
      <c r="AD75" s="198">
        <v>83.2</v>
      </c>
      <c r="AE75" s="186">
        <v>30.2</v>
      </c>
      <c r="AF75" s="255">
        <v>35.5</v>
      </c>
      <c r="AG75" s="258"/>
      <c r="AH75" s="264"/>
      <c r="AI75" s="264"/>
      <c r="AJ75" s="264"/>
      <c r="AK75" s="159"/>
      <c r="AL75" s="159"/>
      <c r="AM75" s="159"/>
    </row>
    <row r="76" spans="1:52" x14ac:dyDescent="0.2">
      <c r="B76" s="97" t="s">
        <v>6</v>
      </c>
      <c r="C76" s="93">
        <v>0</v>
      </c>
      <c r="D76" s="198">
        <v>10</v>
      </c>
      <c r="E76" s="198">
        <v>19</v>
      </c>
      <c r="F76" s="198">
        <v>2.4</v>
      </c>
      <c r="G76" s="198">
        <v>0.2</v>
      </c>
      <c r="H76" s="198">
        <v>3.7</v>
      </c>
      <c r="I76" s="198">
        <v>0.2</v>
      </c>
      <c r="J76" s="198">
        <v>64.5</v>
      </c>
      <c r="K76" s="186">
        <v>34</v>
      </c>
      <c r="L76" s="255">
        <v>15.6</v>
      </c>
      <c r="M76" s="255">
        <v>0.4</v>
      </c>
      <c r="N76" s="3">
        <v>1.8</v>
      </c>
      <c r="O76" s="198">
        <v>9.4</v>
      </c>
      <c r="P76" s="198">
        <v>4</v>
      </c>
      <c r="Q76" s="198">
        <v>2.8</v>
      </c>
      <c r="R76" s="198">
        <v>2.2999999999999998</v>
      </c>
      <c r="S76" s="198">
        <v>1.7</v>
      </c>
      <c r="T76" s="198">
        <v>77.599999999999994</v>
      </c>
      <c r="U76" s="186">
        <v>21.5</v>
      </c>
      <c r="V76" s="255">
        <v>29.5</v>
      </c>
      <c r="W76" s="268">
        <v>0.2</v>
      </c>
      <c r="X76" s="198">
        <v>5</v>
      </c>
      <c r="Y76" s="198">
        <v>13.2</v>
      </c>
      <c r="Z76" s="198">
        <v>3.4</v>
      </c>
      <c r="AA76" s="198">
        <v>1.8</v>
      </c>
      <c r="AB76" s="198">
        <v>2.9</v>
      </c>
      <c r="AC76" s="198">
        <v>1.1000000000000001</v>
      </c>
      <c r="AD76" s="198">
        <v>72.400000000000006</v>
      </c>
      <c r="AE76" s="186">
        <v>34.799999999999997</v>
      </c>
      <c r="AF76" s="255">
        <v>24</v>
      </c>
      <c r="AG76" s="258"/>
      <c r="AH76" s="264"/>
      <c r="AI76" s="264"/>
      <c r="AJ76" s="264"/>
      <c r="AK76" s="159"/>
      <c r="AL76" s="159"/>
      <c r="AM76" s="159"/>
    </row>
    <row r="77" spans="1:52" x14ac:dyDescent="0.2">
      <c r="B77" s="97" t="s">
        <v>5</v>
      </c>
      <c r="C77" s="3">
        <v>0.1</v>
      </c>
      <c r="D77" s="198">
        <v>6.2</v>
      </c>
      <c r="E77" s="198">
        <v>6.9</v>
      </c>
      <c r="F77" s="198">
        <v>2.8</v>
      </c>
      <c r="G77" s="198">
        <v>2.6</v>
      </c>
      <c r="H77" s="198">
        <v>6</v>
      </c>
      <c r="I77" s="198">
        <v>1.9</v>
      </c>
      <c r="J77" s="198">
        <v>73.5</v>
      </c>
      <c r="K77" s="186">
        <v>26.4</v>
      </c>
      <c r="L77" s="255">
        <v>34.299999999999997</v>
      </c>
      <c r="M77" s="269">
        <v>0</v>
      </c>
      <c r="N77" s="93">
        <v>4.7</v>
      </c>
      <c r="O77" s="198">
        <v>6.2</v>
      </c>
      <c r="P77" s="198">
        <v>2.7</v>
      </c>
      <c r="Q77" s="198">
        <v>2.2999999999999998</v>
      </c>
      <c r="R77" s="198">
        <v>1.4</v>
      </c>
      <c r="S77" s="198">
        <v>0.2</v>
      </c>
      <c r="T77" s="198">
        <v>82.5</v>
      </c>
      <c r="U77" s="186">
        <v>14.3</v>
      </c>
      <c r="V77" s="255">
        <v>48.9</v>
      </c>
      <c r="W77" s="278">
        <v>0</v>
      </c>
      <c r="X77" s="198">
        <v>5.3</v>
      </c>
      <c r="Y77" s="198">
        <v>6.5</v>
      </c>
      <c r="Z77" s="198">
        <v>2.8</v>
      </c>
      <c r="AA77" s="198">
        <v>2.4</v>
      </c>
      <c r="AB77" s="198">
        <v>3.3</v>
      </c>
      <c r="AC77" s="198">
        <v>1</v>
      </c>
      <c r="AD77" s="198">
        <v>78.7</v>
      </c>
      <c r="AE77" s="186">
        <v>25.5</v>
      </c>
      <c r="AF77" s="255">
        <v>42.6</v>
      </c>
      <c r="AG77" s="258"/>
      <c r="AH77" s="264"/>
      <c r="AI77" s="264"/>
      <c r="AJ77" s="264"/>
      <c r="AK77" s="159"/>
      <c r="AL77" s="159"/>
      <c r="AM77" s="159"/>
    </row>
    <row r="78" spans="1:52" x14ac:dyDescent="0.2">
      <c r="B78" s="97" t="s">
        <v>4</v>
      </c>
      <c r="C78" s="93">
        <v>0</v>
      </c>
      <c r="D78" s="198">
        <v>3.4</v>
      </c>
      <c r="E78" s="198">
        <v>8.1999999999999993</v>
      </c>
      <c r="F78" s="198">
        <v>3.1</v>
      </c>
      <c r="G78" s="198">
        <v>5.4</v>
      </c>
      <c r="H78" s="267">
        <v>0</v>
      </c>
      <c r="I78" s="267">
        <v>0</v>
      </c>
      <c r="J78" s="198">
        <v>79.900000000000006</v>
      </c>
      <c r="K78" s="186">
        <v>39.200000000000003</v>
      </c>
      <c r="L78" s="255">
        <v>33.700000000000003</v>
      </c>
      <c r="M78" s="255">
        <v>0.8</v>
      </c>
      <c r="N78" s="3">
        <v>2.6</v>
      </c>
      <c r="O78" s="198">
        <v>7.7</v>
      </c>
      <c r="P78" s="198">
        <v>2</v>
      </c>
      <c r="Q78" s="198">
        <v>4.2</v>
      </c>
      <c r="R78" s="198">
        <v>0.4</v>
      </c>
      <c r="S78" s="198">
        <v>0.1</v>
      </c>
      <c r="T78" s="198">
        <v>82.3</v>
      </c>
      <c r="U78" s="186">
        <v>17.2</v>
      </c>
      <c r="V78" s="255">
        <v>42.4</v>
      </c>
      <c r="W78" s="268">
        <v>0.5</v>
      </c>
      <c r="X78" s="198">
        <v>2.8</v>
      </c>
      <c r="Y78" s="198">
        <v>7.9</v>
      </c>
      <c r="Z78" s="198">
        <v>2.4</v>
      </c>
      <c r="AA78" s="198">
        <v>4.5999999999999996</v>
      </c>
      <c r="AB78" s="198">
        <v>0.3</v>
      </c>
      <c r="AC78" s="198">
        <v>0.1</v>
      </c>
      <c r="AD78" s="198">
        <v>81.5</v>
      </c>
      <c r="AE78" s="186">
        <v>32.9</v>
      </c>
      <c r="AF78" s="255">
        <v>39.5</v>
      </c>
      <c r="AG78" s="258"/>
      <c r="AH78" s="264"/>
      <c r="AI78" s="264"/>
      <c r="AJ78" s="264"/>
      <c r="AK78" s="159"/>
      <c r="AL78" s="159"/>
      <c r="AM78" s="159"/>
    </row>
    <row r="79" spans="1:52" x14ac:dyDescent="0.2">
      <c r="B79" s="97" t="s">
        <v>80</v>
      </c>
      <c r="C79" s="93">
        <v>0</v>
      </c>
      <c r="D79" s="198">
        <v>4.8</v>
      </c>
      <c r="E79" s="198">
        <v>6.8</v>
      </c>
      <c r="F79" s="267">
        <v>0</v>
      </c>
      <c r="G79" s="198">
        <v>2.1</v>
      </c>
      <c r="H79" s="198">
        <v>0.2</v>
      </c>
      <c r="I79" s="267">
        <v>0</v>
      </c>
      <c r="J79" s="198">
        <v>86.2</v>
      </c>
      <c r="K79" s="186">
        <v>25.8</v>
      </c>
      <c r="L79" s="255">
        <v>59.2</v>
      </c>
      <c r="M79" s="255">
        <v>1.7</v>
      </c>
      <c r="N79" s="3">
        <v>5.9</v>
      </c>
      <c r="O79" s="198">
        <v>5</v>
      </c>
      <c r="P79" s="198">
        <v>3.4</v>
      </c>
      <c r="Q79" s="198">
        <v>2.7</v>
      </c>
      <c r="R79" s="198">
        <v>1.4</v>
      </c>
      <c r="S79" s="198">
        <v>0.1</v>
      </c>
      <c r="T79" s="198">
        <v>79.8</v>
      </c>
      <c r="U79" s="186">
        <v>20.2</v>
      </c>
      <c r="V79" s="255">
        <v>37.700000000000003</v>
      </c>
      <c r="W79" s="268">
        <v>1.3</v>
      </c>
      <c r="X79" s="198">
        <v>5.6</v>
      </c>
      <c r="Y79" s="198">
        <v>5.4</v>
      </c>
      <c r="Z79" s="198">
        <v>2.5</v>
      </c>
      <c r="AA79" s="198">
        <v>2.6</v>
      </c>
      <c r="AB79" s="198">
        <v>1.1000000000000001</v>
      </c>
      <c r="AC79" s="198">
        <v>0.1</v>
      </c>
      <c r="AD79" s="198">
        <v>81.400000000000006</v>
      </c>
      <c r="AE79" s="186">
        <v>32.4</v>
      </c>
      <c r="AF79" s="255">
        <v>43.3</v>
      </c>
      <c r="AG79" s="258"/>
      <c r="AH79" s="264"/>
      <c r="AI79" s="264"/>
      <c r="AJ79" s="264"/>
      <c r="AK79" s="159"/>
      <c r="AL79" s="159"/>
      <c r="AM79" s="159"/>
    </row>
    <row r="80" spans="1:52" x14ac:dyDescent="0.2">
      <c r="B80" s="97" t="s">
        <v>1</v>
      </c>
      <c r="C80" s="3">
        <v>0.3</v>
      </c>
      <c r="D80" s="198">
        <v>6.2</v>
      </c>
      <c r="E80" s="198">
        <v>10.3</v>
      </c>
      <c r="F80" s="198">
        <v>2.5</v>
      </c>
      <c r="G80" s="198">
        <v>2.2999999999999998</v>
      </c>
      <c r="H80" s="198">
        <v>2.7</v>
      </c>
      <c r="I80" s="198">
        <v>0.7</v>
      </c>
      <c r="J80" s="198">
        <v>75</v>
      </c>
      <c r="K80" s="187">
        <v>30.1</v>
      </c>
      <c r="L80" s="40">
        <v>32.200000000000003</v>
      </c>
      <c r="M80" s="255">
        <v>0.6</v>
      </c>
      <c r="N80" s="198">
        <v>3.5</v>
      </c>
      <c r="O80" s="198">
        <v>9.1</v>
      </c>
      <c r="P80" s="198">
        <v>3.8</v>
      </c>
      <c r="Q80" s="198">
        <v>2.9</v>
      </c>
      <c r="R80" s="198">
        <v>1.4</v>
      </c>
      <c r="S80" s="198">
        <v>0.7</v>
      </c>
      <c r="T80" s="198">
        <v>78.099999999999994</v>
      </c>
      <c r="U80" s="187">
        <v>22.6</v>
      </c>
      <c r="V80" s="40">
        <v>42.1</v>
      </c>
      <c r="W80" s="268">
        <v>0.5</v>
      </c>
      <c r="X80" s="198">
        <v>4.7</v>
      </c>
      <c r="Y80" s="198">
        <v>8.1</v>
      </c>
      <c r="Z80" s="198">
        <v>2.8</v>
      </c>
      <c r="AA80" s="198">
        <v>2.6</v>
      </c>
      <c r="AB80" s="198">
        <v>1.9</v>
      </c>
      <c r="AC80" s="198">
        <v>0.6</v>
      </c>
      <c r="AD80" s="198">
        <v>78.8</v>
      </c>
      <c r="AE80" s="187">
        <v>30.3</v>
      </c>
      <c r="AF80" s="40">
        <v>37.299999999999997</v>
      </c>
      <c r="AG80" s="258"/>
      <c r="AH80" s="264"/>
      <c r="AI80" s="264"/>
      <c r="AJ80" s="264"/>
      <c r="AK80" s="159"/>
      <c r="AL80" s="159"/>
      <c r="AM80" s="159"/>
    </row>
    <row r="81" spans="1:37" x14ac:dyDescent="0.2">
      <c r="B81" s="97"/>
      <c r="C81" s="3"/>
      <c r="D81" s="198"/>
      <c r="E81" s="198"/>
      <c r="F81" s="198"/>
      <c r="G81" s="198"/>
      <c r="H81" s="198"/>
      <c r="I81" s="198"/>
      <c r="J81" s="198"/>
      <c r="K81" s="3"/>
      <c r="L81" s="3"/>
      <c r="M81" s="198"/>
      <c r="N81" s="198"/>
      <c r="O81" s="198"/>
      <c r="P81" s="198"/>
      <c r="Q81" s="198"/>
      <c r="R81" s="198"/>
      <c r="S81" s="198"/>
      <c r="T81" s="198"/>
      <c r="U81" s="3"/>
      <c r="V81" s="3"/>
      <c r="W81" s="268"/>
      <c r="X81" s="198"/>
      <c r="Y81" s="198"/>
      <c r="Z81" s="198"/>
      <c r="AA81" s="198"/>
      <c r="AB81" s="198"/>
      <c r="AC81" s="198"/>
      <c r="AD81" s="198"/>
      <c r="AE81" s="3"/>
      <c r="AF81" s="3"/>
      <c r="AG81" s="256"/>
      <c r="AK81" s="159"/>
    </row>
    <row r="82" spans="1:37" x14ac:dyDescent="0.2">
      <c r="A82" s="1" t="s">
        <v>111</v>
      </c>
      <c r="B82" s="97" t="s">
        <v>8</v>
      </c>
      <c r="C82" s="38" t="s">
        <v>19</v>
      </c>
      <c r="D82" s="38" t="s">
        <v>19</v>
      </c>
      <c r="E82" s="38" t="s">
        <v>19</v>
      </c>
      <c r="F82" s="38" t="s">
        <v>19</v>
      </c>
      <c r="G82" s="38" t="s">
        <v>19</v>
      </c>
      <c r="H82" s="38" t="s">
        <v>19</v>
      </c>
      <c r="I82" s="38" t="s">
        <v>19</v>
      </c>
      <c r="J82" s="38" t="s">
        <v>19</v>
      </c>
      <c r="K82" s="38" t="s">
        <v>19</v>
      </c>
      <c r="L82" s="270" t="s">
        <v>19</v>
      </c>
      <c r="M82" s="277" t="s">
        <v>19</v>
      </c>
      <c r="N82" s="38" t="s">
        <v>19</v>
      </c>
      <c r="O82" s="38" t="s">
        <v>19</v>
      </c>
      <c r="P82" s="38" t="s">
        <v>19</v>
      </c>
      <c r="Q82" s="38" t="s">
        <v>19</v>
      </c>
      <c r="R82" s="38" t="s">
        <v>19</v>
      </c>
      <c r="S82" s="38" t="s">
        <v>19</v>
      </c>
      <c r="T82" s="38" t="s">
        <v>19</v>
      </c>
      <c r="U82" s="38" t="s">
        <v>19</v>
      </c>
      <c r="V82" s="270" t="s">
        <v>19</v>
      </c>
      <c r="W82" s="277" t="s">
        <v>19</v>
      </c>
      <c r="X82" s="38" t="s">
        <v>19</v>
      </c>
      <c r="Y82" s="38" t="s">
        <v>19</v>
      </c>
      <c r="Z82" s="38" t="s">
        <v>19</v>
      </c>
      <c r="AA82" s="38" t="s">
        <v>19</v>
      </c>
      <c r="AB82" s="38" t="s">
        <v>19</v>
      </c>
      <c r="AC82" s="38" t="s">
        <v>19</v>
      </c>
      <c r="AD82" s="38" t="s">
        <v>19</v>
      </c>
      <c r="AE82" s="38" t="s">
        <v>19</v>
      </c>
      <c r="AF82" s="261" t="s">
        <v>19</v>
      </c>
      <c r="AG82" s="258"/>
      <c r="AH82" s="264"/>
      <c r="AI82" s="264"/>
      <c r="AJ82" s="264"/>
      <c r="AK82" s="159"/>
    </row>
    <row r="83" spans="1:37" x14ac:dyDescent="0.2">
      <c r="B83" s="97" t="s">
        <v>7</v>
      </c>
      <c r="C83" s="38" t="s">
        <v>19</v>
      </c>
      <c r="D83" s="38" t="s">
        <v>19</v>
      </c>
      <c r="E83" s="38" t="s">
        <v>19</v>
      </c>
      <c r="F83" s="38" t="s">
        <v>19</v>
      </c>
      <c r="G83" s="38" t="s">
        <v>19</v>
      </c>
      <c r="H83" s="38" t="s">
        <v>19</v>
      </c>
      <c r="I83" s="38" t="s">
        <v>19</v>
      </c>
      <c r="J83" s="38" t="s">
        <v>19</v>
      </c>
      <c r="K83" s="38" t="s">
        <v>19</v>
      </c>
      <c r="L83" s="271" t="s">
        <v>19</v>
      </c>
      <c r="M83" s="277" t="s">
        <v>19</v>
      </c>
      <c r="N83" s="38" t="s">
        <v>19</v>
      </c>
      <c r="O83" s="38" t="s">
        <v>19</v>
      </c>
      <c r="P83" s="38" t="s">
        <v>19</v>
      </c>
      <c r="Q83" s="38" t="s">
        <v>19</v>
      </c>
      <c r="R83" s="38" t="s">
        <v>19</v>
      </c>
      <c r="S83" s="38" t="s">
        <v>19</v>
      </c>
      <c r="T83" s="38" t="s">
        <v>19</v>
      </c>
      <c r="U83" s="38" t="s">
        <v>19</v>
      </c>
      <c r="V83" s="271" t="s">
        <v>19</v>
      </c>
      <c r="W83" s="277" t="s">
        <v>19</v>
      </c>
      <c r="X83" s="38" t="s">
        <v>19</v>
      </c>
      <c r="Y83" s="38" t="s">
        <v>19</v>
      </c>
      <c r="Z83" s="38" t="s">
        <v>19</v>
      </c>
      <c r="AA83" s="38" t="s">
        <v>19</v>
      </c>
      <c r="AB83" s="38" t="s">
        <v>19</v>
      </c>
      <c r="AC83" s="38" t="s">
        <v>19</v>
      </c>
      <c r="AD83" s="38" t="s">
        <v>19</v>
      </c>
      <c r="AE83" s="38" t="s">
        <v>19</v>
      </c>
      <c r="AF83" s="262" t="s">
        <v>19</v>
      </c>
      <c r="AG83" s="258"/>
      <c r="AH83" s="264"/>
      <c r="AI83" s="264"/>
      <c r="AJ83" s="264"/>
      <c r="AK83" s="159"/>
    </row>
    <row r="84" spans="1:37" x14ac:dyDescent="0.2">
      <c r="B84" s="97" t="s">
        <v>6</v>
      </c>
      <c r="C84" s="38" t="s">
        <v>19</v>
      </c>
      <c r="D84" s="38" t="s">
        <v>19</v>
      </c>
      <c r="E84" s="38" t="s">
        <v>19</v>
      </c>
      <c r="F84" s="38" t="s">
        <v>19</v>
      </c>
      <c r="G84" s="38" t="s">
        <v>19</v>
      </c>
      <c r="H84" s="38" t="s">
        <v>19</v>
      </c>
      <c r="I84" s="38" t="s">
        <v>19</v>
      </c>
      <c r="J84" s="38" t="s">
        <v>19</v>
      </c>
      <c r="K84" s="38" t="s">
        <v>19</v>
      </c>
      <c r="L84" s="271" t="s">
        <v>19</v>
      </c>
      <c r="M84" s="277" t="s">
        <v>19</v>
      </c>
      <c r="N84" s="38" t="s">
        <v>19</v>
      </c>
      <c r="O84" s="38" t="s">
        <v>19</v>
      </c>
      <c r="P84" s="38" t="s">
        <v>19</v>
      </c>
      <c r="Q84" s="38" t="s">
        <v>19</v>
      </c>
      <c r="R84" s="38" t="s">
        <v>19</v>
      </c>
      <c r="S84" s="38" t="s">
        <v>19</v>
      </c>
      <c r="T84" s="38" t="s">
        <v>19</v>
      </c>
      <c r="U84" s="38" t="s">
        <v>19</v>
      </c>
      <c r="V84" s="271" t="s">
        <v>19</v>
      </c>
      <c r="W84" s="277" t="s">
        <v>19</v>
      </c>
      <c r="X84" s="38" t="s">
        <v>19</v>
      </c>
      <c r="Y84" s="38" t="s">
        <v>19</v>
      </c>
      <c r="Z84" s="38" t="s">
        <v>19</v>
      </c>
      <c r="AA84" s="38" t="s">
        <v>19</v>
      </c>
      <c r="AB84" s="38" t="s">
        <v>19</v>
      </c>
      <c r="AC84" s="38" t="s">
        <v>19</v>
      </c>
      <c r="AD84" s="38" t="s">
        <v>19</v>
      </c>
      <c r="AE84" s="38" t="s">
        <v>19</v>
      </c>
      <c r="AF84" s="262" t="s">
        <v>19</v>
      </c>
      <c r="AG84" s="258"/>
      <c r="AH84" s="264"/>
      <c r="AI84" s="264"/>
      <c r="AJ84" s="264"/>
      <c r="AK84" s="159"/>
    </row>
    <row r="85" spans="1:37" x14ac:dyDescent="0.2">
      <c r="B85" s="97" t="s">
        <v>5</v>
      </c>
      <c r="C85" s="38" t="s">
        <v>19</v>
      </c>
      <c r="D85" s="38" t="s">
        <v>19</v>
      </c>
      <c r="E85" s="38" t="s">
        <v>19</v>
      </c>
      <c r="F85" s="38" t="s">
        <v>19</v>
      </c>
      <c r="G85" s="38" t="s">
        <v>19</v>
      </c>
      <c r="H85" s="38" t="s">
        <v>19</v>
      </c>
      <c r="I85" s="38" t="s">
        <v>19</v>
      </c>
      <c r="J85" s="38" t="s">
        <v>19</v>
      </c>
      <c r="K85" s="38" t="s">
        <v>19</v>
      </c>
      <c r="L85" s="271" t="s">
        <v>19</v>
      </c>
      <c r="M85" s="277" t="s">
        <v>19</v>
      </c>
      <c r="N85" s="38" t="s">
        <v>19</v>
      </c>
      <c r="O85" s="38" t="s">
        <v>19</v>
      </c>
      <c r="P85" s="38" t="s">
        <v>19</v>
      </c>
      <c r="Q85" s="38" t="s">
        <v>19</v>
      </c>
      <c r="R85" s="38" t="s">
        <v>19</v>
      </c>
      <c r="S85" s="38" t="s">
        <v>19</v>
      </c>
      <c r="T85" s="38" t="s">
        <v>19</v>
      </c>
      <c r="U85" s="38" t="s">
        <v>19</v>
      </c>
      <c r="V85" s="271" t="s">
        <v>19</v>
      </c>
      <c r="W85" s="277" t="s">
        <v>19</v>
      </c>
      <c r="X85" s="38" t="s">
        <v>19</v>
      </c>
      <c r="Y85" s="38" t="s">
        <v>19</v>
      </c>
      <c r="Z85" s="38" t="s">
        <v>19</v>
      </c>
      <c r="AA85" s="38" t="s">
        <v>19</v>
      </c>
      <c r="AB85" s="38" t="s">
        <v>19</v>
      </c>
      <c r="AC85" s="38" t="s">
        <v>19</v>
      </c>
      <c r="AD85" s="38" t="s">
        <v>19</v>
      </c>
      <c r="AE85" s="38" t="s">
        <v>19</v>
      </c>
      <c r="AF85" s="262" t="s">
        <v>19</v>
      </c>
      <c r="AG85" s="258"/>
      <c r="AH85" s="264"/>
      <c r="AI85" s="264"/>
      <c r="AJ85" s="264"/>
      <c r="AK85" s="159"/>
    </row>
    <row r="86" spans="1:37" x14ac:dyDescent="0.2">
      <c r="B86" s="97" t="s">
        <v>4</v>
      </c>
      <c r="C86" s="38" t="s">
        <v>19</v>
      </c>
      <c r="D86" s="38" t="s">
        <v>19</v>
      </c>
      <c r="E86" s="38" t="s">
        <v>19</v>
      </c>
      <c r="F86" s="38" t="s">
        <v>19</v>
      </c>
      <c r="G86" s="38" t="s">
        <v>19</v>
      </c>
      <c r="H86" s="38" t="s">
        <v>19</v>
      </c>
      <c r="I86" s="38" t="s">
        <v>19</v>
      </c>
      <c r="J86" s="38" t="s">
        <v>19</v>
      </c>
      <c r="K86" s="38" t="s">
        <v>19</v>
      </c>
      <c r="L86" s="271" t="s">
        <v>19</v>
      </c>
      <c r="M86" s="277" t="s">
        <v>19</v>
      </c>
      <c r="N86" s="38" t="s">
        <v>19</v>
      </c>
      <c r="O86" s="38" t="s">
        <v>19</v>
      </c>
      <c r="P86" s="38" t="s">
        <v>19</v>
      </c>
      <c r="Q86" s="38" t="s">
        <v>19</v>
      </c>
      <c r="R86" s="38" t="s">
        <v>19</v>
      </c>
      <c r="S86" s="38" t="s">
        <v>19</v>
      </c>
      <c r="T86" s="38" t="s">
        <v>19</v>
      </c>
      <c r="U86" s="38" t="s">
        <v>19</v>
      </c>
      <c r="V86" s="271" t="s">
        <v>19</v>
      </c>
      <c r="W86" s="277" t="s">
        <v>19</v>
      </c>
      <c r="X86" s="38" t="s">
        <v>19</v>
      </c>
      <c r="Y86" s="38" t="s">
        <v>19</v>
      </c>
      <c r="Z86" s="38" t="s">
        <v>19</v>
      </c>
      <c r="AA86" s="38" t="s">
        <v>19</v>
      </c>
      <c r="AB86" s="38" t="s">
        <v>19</v>
      </c>
      <c r="AC86" s="38" t="s">
        <v>19</v>
      </c>
      <c r="AD86" s="38" t="s">
        <v>19</v>
      </c>
      <c r="AE86" s="38" t="s">
        <v>19</v>
      </c>
      <c r="AF86" s="262" t="s">
        <v>19</v>
      </c>
      <c r="AG86" s="258"/>
      <c r="AH86" s="264"/>
      <c r="AI86" s="264"/>
      <c r="AJ86" s="264"/>
      <c r="AK86" s="159"/>
    </row>
    <row r="87" spans="1:37" x14ac:dyDescent="0.2">
      <c r="B87" s="97" t="s">
        <v>80</v>
      </c>
      <c r="C87" s="38" t="s">
        <v>19</v>
      </c>
      <c r="D87" s="38" t="s">
        <v>19</v>
      </c>
      <c r="E87" s="38" t="s">
        <v>19</v>
      </c>
      <c r="F87" s="38" t="s">
        <v>19</v>
      </c>
      <c r="G87" s="38" t="s">
        <v>19</v>
      </c>
      <c r="H87" s="38" t="s">
        <v>19</v>
      </c>
      <c r="I87" s="38" t="s">
        <v>19</v>
      </c>
      <c r="J87" s="38" t="s">
        <v>19</v>
      </c>
      <c r="K87" s="38" t="s">
        <v>19</v>
      </c>
      <c r="L87" s="271" t="s">
        <v>19</v>
      </c>
      <c r="M87" s="277" t="s">
        <v>19</v>
      </c>
      <c r="N87" s="38" t="s">
        <v>19</v>
      </c>
      <c r="O87" s="38" t="s">
        <v>19</v>
      </c>
      <c r="P87" s="38" t="s">
        <v>19</v>
      </c>
      <c r="Q87" s="38" t="s">
        <v>19</v>
      </c>
      <c r="R87" s="38" t="s">
        <v>19</v>
      </c>
      <c r="S87" s="38" t="s">
        <v>19</v>
      </c>
      <c r="T87" s="38" t="s">
        <v>19</v>
      </c>
      <c r="U87" s="38" t="s">
        <v>19</v>
      </c>
      <c r="V87" s="271" t="s">
        <v>19</v>
      </c>
      <c r="W87" s="277" t="s">
        <v>19</v>
      </c>
      <c r="X87" s="38" t="s">
        <v>19</v>
      </c>
      <c r="Y87" s="38" t="s">
        <v>19</v>
      </c>
      <c r="Z87" s="38" t="s">
        <v>19</v>
      </c>
      <c r="AA87" s="38" t="s">
        <v>19</v>
      </c>
      <c r="AB87" s="38" t="s">
        <v>19</v>
      </c>
      <c r="AC87" s="38" t="s">
        <v>19</v>
      </c>
      <c r="AD87" s="38" t="s">
        <v>19</v>
      </c>
      <c r="AE87" s="38" t="s">
        <v>19</v>
      </c>
      <c r="AF87" s="262" t="s">
        <v>19</v>
      </c>
      <c r="AG87" s="258"/>
      <c r="AH87" s="264"/>
      <c r="AI87" s="264"/>
      <c r="AJ87" s="264"/>
      <c r="AK87" s="159"/>
    </row>
    <row r="88" spans="1:37" x14ac:dyDescent="0.2">
      <c r="B88" s="97" t="s">
        <v>1</v>
      </c>
      <c r="C88" s="38" t="s">
        <v>19</v>
      </c>
      <c r="D88" s="38" t="s">
        <v>19</v>
      </c>
      <c r="E88" s="38" t="s">
        <v>19</v>
      </c>
      <c r="F88" s="38" t="s">
        <v>19</v>
      </c>
      <c r="G88" s="38" t="s">
        <v>19</v>
      </c>
      <c r="H88" s="38" t="s">
        <v>19</v>
      </c>
      <c r="I88" s="38" t="s">
        <v>19</v>
      </c>
      <c r="J88" s="38" t="s">
        <v>19</v>
      </c>
      <c r="K88" s="38" t="s">
        <v>19</v>
      </c>
      <c r="L88" s="263" t="s">
        <v>19</v>
      </c>
      <c r="M88" s="277" t="s">
        <v>19</v>
      </c>
      <c r="N88" s="38" t="s">
        <v>19</v>
      </c>
      <c r="O88" s="38" t="s">
        <v>19</v>
      </c>
      <c r="P88" s="38" t="s">
        <v>19</v>
      </c>
      <c r="Q88" s="38" t="s">
        <v>19</v>
      </c>
      <c r="R88" s="38" t="s">
        <v>19</v>
      </c>
      <c r="S88" s="38" t="s">
        <v>19</v>
      </c>
      <c r="T88" s="38" t="s">
        <v>19</v>
      </c>
      <c r="U88" s="38" t="s">
        <v>19</v>
      </c>
      <c r="V88" s="263" t="s">
        <v>19</v>
      </c>
      <c r="W88" s="277" t="s">
        <v>19</v>
      </c>
      <c r="X88" s="38" t="s">
        <v>19</v>
      </c>
      <c r="Y88" s="38" t="s">
        <v>19</v>
      </c>
      <c r="Z88" s="38" t="s">
        <v>19</v>
      </c>
      <c r="AA88" s="38" t="s">
        <v>19</v>
      </c>
      <c r="AB88" s="38" t="s">
        <v>19</v>
      </c>
      <c r="AC88" s="38" t="s">
        <v>19</v>
      </c>
      <c r="AD88" s="38" t="s">
        <v>19</v>
      </c>
      <c r="AE88" s="38" t="s">
        <v>19</v>
      </c>
      <c r="AF88" s="263" t="s">
        <v>19</v>
      </c>
      <c r="AG88" s="258"/>
    </row>
    <row r="89" spans="1:37" x14ac:dyDescent="0.2">
      <c r="A89" s="39"/>
      <c r="B89" s="98"/>
      <c r="C89" s="39"/>
      <c r="D89" s="39"/>
      <c r="E89" s="39"/>
      <c r="F89" s="39"/>
      <c r="G89" s="39"/>
      <c r="H89" s="39"/>
      <c r="I89" s="39"/>
      <c r="J89" s="39"/>
      <c r="K89" s="259"/>
      <c r="L89" s="259"/>
      <c r="M89" s="39"/>
      <c r="N89" s="39"/>
      <c r="O89" s="39"/>
      <c r="P89" s="39"/>
      <c r="Q89" s="39"/>
      <c r="R89" s="39"/>
      <c r="S89" s="39"/>
      <c r="T89" s="39"/>
      <c r="U89" s="259"/>
      <c r="V89" s="259"/>
      <c r="W89" s="39"/>
      <c r="X89" s="39"/>
      <c r="Y89" s="39"/>
      <c r="Z89" s="39"/>
      <c r="AA89" s="39"/>
      <c r="AB89" s="39"/>
      <c r="AC89" s="39"/>
      <c r="AD89" s="39"/>
      <c r="AE89" s="259"/>
      <c r="AF89" s="259"/>
      <c r="AG89" s="260"/>
    </row>
    <row r="90" spans="1:37" x14ac:dyDescent="0.2">
      <c r="D90" s="5"/>
      <c r="E90" s="5"/>
      <c r="F90" s="5"/>
      <c r="G90" s="5"/>
      <c r="H90" s="5"/>
      <c r="I90" s="5"/>
      <c r="J90" s="5"/>
      <c r="M90" s="292"/>
      <c r="N90" s="292"/>
      <c r="O90" s="292"/>
      <c r="P90" s="292"/>
      <c r="Q90" s="292"/>
      <c r="R90" s="292"/>
      <c r="S90" s="292"/>
      <c r="T90" s="292"/>
      <c r="U90" s="292"/>
      <c r="W90" s="292"/>
    </row>
    <row r="91" spans="1:37" x14ac:dyDescent="0.2">
      <c r="A91" s="118" t="s">
        <v>31</v>
      </c>
    </row>
  </sheetData>
  <mergeCells count="8">
    <mergeCell ref="C8:L8"/>
    <mergeCell ref="M8:V8"/>
    <mergeCell ref="W8:AF8"/>
    <mergeCell ref="A5:A6"/>
    <mergeCell ref="B5:B6"/>
    <mergeCell ref="C5:L5"/>
    <mergeCell ref="M5:V5"/>
    <mergeCell ref="W5:AF5"/>
  </mergeCells>
  <hyperlinks>
    <hyperlink ref="A1" location="Inhalt!A1" display="Bundestagswahl 2025"/>
  </hyperlinks>
  <pageMargins left="0.70866141732283472" right="0.70866141732283472" top="0.78740157480314965" bottom="0.78740157480314965" header="0.31496062992125984" footer="0.31496062992125984"/>
  <pageSetup paperSize="9" scale="35" orientation="landscape" r:id="rId1"/>
  <headerFooter>
    <oddHeader xml:space="preserve">&amp;L&amp;"Arial,Standard"&amp;9Statistisches Landesamt Sachsen-Anhalt
Dezernat 13&amp;C&amp;"Arial,Standard"&amp;9&amp;A&amp;R&amp;"Arial,Standard"&amp;9Stand:  8. Juli 2025 </oddHeader>
    <oddFooter xml:space="preserve">&amp;C&amp;"Arial,Standard"&amp;9Seite &amp;P/&amp;N </oddFooter>
  </headerFooter>
  <colBreaks count="2" manualBreakCount="2">
    <brk id="12" max="91" man="1"/>
    <brk id="22" max="91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66"/>
  <sheetViews>
    <sheetView zoomScale="75" zoomScaleNormal="75" workbookViewId="0">
      <pane xSplit="2" ySplit="5" topLeftCell="C6" activePane="bottomRight" state="frozen"/>
      <selection pane="topRight"/>
      <selection pane="bottomLeft"/>
      <selection pane="bottomRight"/>
    </sheetView>
  </sheetViews>
  <sheetFormatPr baseColWidth="10" defaultColWidth="11.42578125" defaultRowHeight="14.25" customHeight="1" x14ac:dyDescent="0.25"/>
  <cols>
    <col min="1" max="1" width="14.7109375" style="10" customWidth="1"/>
    <col min="2" max="2" width="46.28515625" style="14" bestFit="1" customWidth="1"/>
    <col min="3" max="3" width="14.140625" style="14" bestFit="1" customWidth="1"/>
    <col min="4" max="8" width="14.140625" style="10" bestFit="1" customWidth="1"/>
    <col min="9" max="9" width="14.140625" style="11" bestFit="1" customWidth="1"/>
    <col min="10" max="10" width="14.140625" style="10" bestFit="1" customWidth="1"/>
    <col min="11" max="13" width="5.5703125" style="10" bestFit="1" customWidth="1"/>
    <col min="14" max="14" width="8.28515625" style="10" bestFit="1" customWidth="1"/>
    <col min="15" max="15" width="5.5703125" style="10" bestFit="1" customWidth="1"/>
    <col min="16" max="30" width="9.140625" style="10" customWidth="1"/>
    <col min="31" max="16384" width="11.42578125" style="10"/>
  </cols>
  <sheetData>
    <row r="1" spans="1:12" ht="14.25" customHeight="1" x14ac:dyDescent="0.25">
      <c r="A1" s="308" t="s">
        <v>101</v>
      </c>
    </row>
    <row r="2" spans="1:12" ht="14.25" customHeight="1" x14ac:dyDescent="0.25">
      <c r="A2" s="169" t="s">
        <v>153</v>
      </c>
    </row>
    <row r="3" spans="1:12" ht="14.25" customHeight="1" x14ac:dyDescent="0.25">
      <c r="H3" s="10" t="s">
        <v>104</v>
      </c>
    </row>
    <row r="4" spans="1:12" s="224" customFormat="1" ht="14.25" customHeight="1" x14ac:dyDescent="0.25">
      <c r="A4" s="328" t="s">
        <v>28</v>
      </c>
      <c r="B4" s="329" t="s">
        <v>21</v>
      </c>
      <c r="C4" s="326" t="s">
        <v>152</v>
      </c>
      <c r="D4" s="326"/>
      <c r="E4" s="326"/>
      <c r="F4" s="326"/>
      <c r="G4" s="326"/>
      <c r="H4" s="326"/>
      <c r="I4" s="326"/>
      <c r="J4" s="327"/>
    </row>
    <row r="5" spans="1:12" ht="25.5" x14ac:dyDescent="0.25">
      <c r="A5" s="328"/>
      <c r="B5" s="329"/>
      <c r="C5" s="111" t="s">
        <v>144</v>
      </c>
      <c r="D5" s="111" t="s">
        <v>145</v>
      </c>
      <c r="E5" s="111" t="s">
        <v>146</v>
      </c>
      <c r="F5" s="303" t="s">
        <v>147</v>
      </c>
      <c r="G5" s="303" t="s">
        <v>148</v>
      </c>
      <c r="H5" s="303" t="s">
        <v>149</v>
      </c>
      <c r="I5" s="303" t="s">
        <v>150</v>
      </c>
      <c r="J5" s="304" t="s">
        <v>151</v>
      </c>
    </row>
    <row r="6" spans="1:12" ht="14.25" customHeight="1" x14ac:dyDescent="0.2">
      <c r="A6" s="2" t="s">
        <v>18</v>
      </c>
      <c r="B6" s="37" t="s">
        <v>12</v>
      </c>
      <c r="C6" s="13">
        <v>53.2</v>
      </c>
      <c r="D6" s="147">
        <v>54.6</v>
      </c>
      <c r="E6" s="4">
        <v>59.1</v>
      </c>
      <c r="F6" s="137">
        <v>46.1</v>
      </c>
      <c r="G6" s="138">
        <v>48.3</v>
      </c>
      <c r="H6" s="139">
        <v>61</v>
      </c>
      <c r="I6" s="132">
        <v>52.4</v>
      </c>
      <c r="J6" s="76">
        <v>74.2</v>
      </c>
      <c r="L6" s="36"/>
    </row>
    <row r="7" spans="1:12" ht="14.25" customHeight="1" x14ac:dyDescent="0.2">
      <c r="A7" s="2" t="s">
        <v>17</v>
      </c>
      <c r="B7" s="37" t="s">
        <v>12</v>
      </c>
      <c r="C7" s="13">
        <v>51.8</v>
      </c>
      <c r="D7" s="147">
        <v>49.4</v>
      </c>
      <c r="E7" s="4">
        <v>54.7</v>
      </c>
      <c r="F7" s="137">
        <v>42.5</v>
      </c>
      <c r="G7" s="138">
        <v>41.1</v>
      </c>
      <c r="H7" s="139">
        <v>52.7</v>
      </c>
      <c r="I7" s="132">
        <v>44.9</v>
      </c>
      <c r="J7" s="76">
        <v>70.900000000000006</v>
      </c>
      <c r="L7" s="36"/>
    </row>
    <row r="8" spans="1:12" ht="14.25" customHeight="1" x14ac:dyDescent="0.2">
      <c r="A8" s="2" t="s">
        <v>26</v>
      </c>
      <c r="B8" s="37" t="s">
        <v>12</v>
      </c>
      <c r="C8" s="13">
        <v>56.9</v>
      </c>
      <c r="D8" s="147">
        <v>53</v>
      </c>
      <c r="E8" s="4">
        <v>57</v>
      </c>
      <c r="F8" s="137">
        <v>41.5</v>
      </c>
      <c r="G8" s="138">
        <v>42.6</v>
      </c>
      <c r="H8" s="139">
        <v>54.8</v>
      </c>
      <c r="I8" s="132">
        <v>45.9</v>
      </c>
      <c r="J8" s="76">
        <v>70.8</v>
      </c>
      <c r="L8" s="36"/>
    </row>
    <row r="9" spans="1:12" ht="14.25" customHeight="1" x14ac:dyDescent="0.2">
      <c r="A9" s="2" t="s">
        <v>16</v>
      </c>
      <c r="B9" s="37" t="s">
        <v>12</v>
      </c>
      <c r="C9" s="13">
        <v>64.099999999999994</v>
      </c>
      <c r="D9" s="147">
        <v>59.8</v>
      </c>
      <c r="E9" s="4">
        <v>61.6</v>
      </c>
      <c r="F9" s="137">
        <v>46.1</v>
      </c>
      <c r="G9" s="138">
        <v>46.4</v>
      </c>
      <c r="H9" s="139">
        <v>60.2</v>
      </c>
      <c r="I9" s="132">
        <v>53.3</v>
      </c>
      <c r="J9" s="76">
        <v>73.7</v>
      </c>
      <c r="L9" s="36"/>
    </row>
    <row r="10" spans="1:12" ht="14.25" customHeight="1" x14ac:dyDescent="0.2">
      <c r="A10" s="2" t="s">
        <v>15</v>
      </c>
      <c r="B10" s="37" t="s">
        <v>12</v>
      </c>
      <c r="C10" s="13">
        <v>70.2</v>
      </c>
      <c r="D10" s="147">
        <v>63.1</v>
      </c>
      <c r="E10" s="4">
        <v>67.599999999999994</v>
      </c>
      <c r="F10" s="137">
        <v>52.7</v>
      </c>
      <c r="G10" s="138">
        <v>51.7</v>
      </c>
      <c r="H10" s="139">
        <v>62.1</v>
      </c>
      <c r="I10" s="132">
        <v>55.7</v>
      </c>
      <c r="J10" s="76">
        <v>78.7</v>
      </c>
      <c r="L10" s="36"/>
    </row>
    <row r="11" spans="1:12" ht="14.25" customHeight="1" x14ac:dyDescent="0.2">
      <c r="A11" s="2" t="s">
        <v>27</v>
      </c>
      <c r="B11" s="37" t="s">
        <v>12</v>
      </c>
      <c r="C11" s="13">
        <v>74.2</v>
      </c>
      <c r="D11" s="147">
        <v>65.8</v>
      </c>
      <c r="E11" s="4">
        <v>69.7</v>
      </c>
      <c r="F11" s="137">
        <v>58.4</v>
      </c>
      <c r="G11" s="138">
        <v>56.7</v>
      </c>
      <c r="H11" s="139">
        <v>66.599999999999994</v>
      </c>
      <c r="I11" s="132">
        <v>58.6</v>
      </c>
      <c r="J11" s="76">
        <v>79.3</v>
      </c>
      <c r="L11" s="36"/>
    </row>
    <row r="12" spans="1:12" ht="14.25" customHeight="1" x14ac:dyDescent="0.2">
      <c r="A12" s="2" t="s">
        <v>14</v>
      </c>
      <c r="B12" s="37" t="s">
        <v>12</v>
      </c>
      <c r="C12" s="13">
        <v>78.599999999999994</v>
      </c>
      <c r="D12" s="147">
        <v>67.7</v>
      </c>
      <c r="E12" s="4">
        <v>72.099999999999994</v>
      </c>
      <c r="F12" s="137">
        <v>57.4</v>
      </c>
      <c r="G12" s="138">
        <v>58.8</v>
      </c>
      <c r="H12" s="139">
        <v>68.5</v>
      </c>
      <c r="I12" s="132">
        <v>65.7</v>
      </c>
      <c r="J12" s="76">
        <v>80.2</v>
      </c>
      <c r="L12" s="36"/>
    </row>
    <row r="13" spans="1:12" ht="14.25" customHeight="1" x14ac:dyDescent="0.2">
      <c r="A13" s="2" t="s">
        <v>13</v>
      </c>
      <c r="B13" s="37" t="s">
        <v>12</v>
      </c>
      <c r="C13" s="13">
        <v>81.3</v>
      </c>
      <c r="D13" s="147">
        <v>70.3</v>
      </c>
      <c r="E13" s="4">
        <v>73</v>
      </c>
      <c r="F13" s="137">
        <v>60.1</v>
      </c>
      <c r="G13" s="138">
        <v>59.5</v>
      </c>
      <c r="H13" s="139">
        <v>68</v>
      </c>
      <c r="I13" s="132">
        <v>61.8</v>
      </c>
      <c r="J13" s="76">
        <v>81.400000000000006</v>
      </c>
      <c r="L13" s="36"/>
    </row>
    <row r="14" spans="1:12" ht="14.25" customHeight="1" x14ac:dyDescent="0.2">
      <c r="A14" s="2" t="s">
        <v>4</v>
      </c>
      <c r="B14" s="37" t="s">
        <v>12</v>
      </c>
      <c r="C14" s="13">
        <v>85.7</v>
      </c>
      <c r="D14" s="147">
        <v>74.400000000000006</v>
      </c>
      <c r="E14" s="4">
        <v>74.5</v>
      </c>
      <c r="F14" s="137">
        <v>65.7</v>
      </c>
      <c r="G14" s="138">
        <v>66.400000000000006</v>
      </c>
      <c r="H14" s="139">
        <v>71.3</v>
      </c>
      <c r="I14" s="132">
        <v>63.2</v>
      </c>
      <c r="J14" s="76">
        <v>80.8</v>
      </c>
      <c r="L14" s="36"/>
    </row>
    <row r="15" spans="1:12" ht="14.25" customHeight="1" x14ac:dyDescent="0.2">
      <c r="A15" s="2" t="s">
        <v>2</v>
      </c>
      <c r="B15" s="37" t="s">
        <v>12</v>
      </c>
      <c r="C15" s="13">
        <v>77.7</v>
      </c>
      <c r="D15" s="147">
        <v>71.5</v>
      </c>
      <c r="E15" s="4">
        <v>68.099999999999994</v>
      </c>
      <c r="F15" s="137">
        <v>62.6</v>
      </c>
      <c r="G15" s="138">
        <v>64.599999999999994</v>
      </c>
      <c r="H15" s="139">
        <v>65.900000000000006</v>
      </c>
      <c r="I15" s="132">
        <v>58.3</v>
      </c>
      <c r="J15" s="76">
        <v>76.900000000000006</v>
      </c>
      <c r="L15" s="36"/>
    </row>
    <row r="16" spans="1:12" ht="14.25" customHeight="1" x14ac:dyDescent="0.2">
      <c r="A16" s="2" t="s">
        <v>1</v>
      </c>
      <c r="B16" s="37" t="s">
        <v>12</v>
      </c>
      <c r="C16" s="13">
        <v>71.400000000000006</v>
      </c>
      <c r="D16" s="147">
        <v>65.400000000000006</v>
      </c>
      <c r="E16" s="4">
        <v>67.900000000000006</v>
      </c>
      <c r="F16" s="137">
        <v>56.5</v>
      </c>
      <c r="G16" s="138">
        <v>57.4</v>
      </c>
      <c r="H16" s="139">
        <v>65.7</v>
      </c>
      <c r="I16" s="132">
        <v>58.7</v>
      </c>
      <c r="J16" s="76">
        <v>78.3</v>
      </c>
      <c r="L16" s="36"/>
    </row>
    <row r="17" spans="1:15" ht="14.25" customHeight="1" x14ac:dyDescent="0.2">
      <c r="A17" s="2"/>
      <c r="B17" s="37"/>
      <c r="C17" s="13"/>
      <c r="D17" s="147"/>
      <c r="E17" s="4"/>
      <c r="F17" s="147"/>
      <c r="G17" s="147"/>
      <c r="H17" s="147"/>
      <c r="I17" s="133"/>
      <c r="J17" s="3"/>
    </row>
    <row r="18" spans="1:15" ht="14.25" customHeight="1" x14ac:dyDescent="0.2">
      <c r="A18" s="2" t="s">
        <v>18</v>
      </c>
      <c r="B18" s="28" t="s">
        <v>11</v>
      </c>
      <c r="C18" s="11">
        <v>52.2</v>
      </c>
      <c r="D18" s="12">
        <v>54.8</v>
      </c>
      <c r="E18" s="12">
        <v>59.3</v>
      </c>
      <c r="F18" s="137">
        <v>44.6</v>
      </c>
      <c r="G18" s="138">
        <v>43.2</v>
      </c>
      <c r="H18" s="138">
        <v>63.1</v>
      </c>
      <c r="I18" s="132">
        <v>51.7</v>
      </c>
      <c r="J18" s="76">
        <v>75</v>
      </c>
      <c r="L18" s="36"/>
      <c r="O18" s="229"/>
    </row>
    <row r="19" spans="1:15" ht="14.25" customHeight="1" x14ac:dyDescent="0.25">
      <c r="A19" s="33" t="s">
        <v>17</v>
      </c>
      <c r="B19" s="28" t="s">
        <v>11</v>
      </c>
      <c r="C19" s="11">
        <v>52.1</v>
      </c>
      <c r="D19" s="12">
        <v>50.6</v>
      </c>
      <c r="E19" s="12">
        <v>57.3</v>
      </c>
      <c r="F19" s="137">
        <v>42.1</v>
      </c>
      <c r="G19" s="138">
        <v>42.4</v>
      </c>
      <c r="H19" s="138">
        <v>54.2</v>
      </c>
      <c r="I19" s="132">
        <v>49.6</v>
      </c>
      <c r="J19" s="76">
        <v>74.8</v>
      </c>
      <c r="L19" s="36"/>
      <c r="N19" s="224"/>
      <c r="O19" s="229"/>
    </row>
    <row r="20" spans="1:15" ht="14.25" customHeight="1" x14ac:dyDescent="0.25">
      <c r="A20" s="33" t="s">
        <v>26</v>
      </c>
      <c r="B20" s="28" t="s">
        <v>11</v>
      </c>
      <c r="C20" s="11">
        <v>58.2</v>
      </c>
      <c r="D20" s="103">
        <v>56.3</v>
      </c>
      <c r="E20" s="103">
        <v>61.1</v>
      </c>
      <c r="F20" s="137">
        <v>44.3</v>
      </c>
      <c r="G20" s="138">
        <v>44.7</v>
      </c>
      <c r="H20" s="138">
        <v>61.4</v>
      </c>
      <c r="I20" s="132">
        <v>51.2</v>
      </c>
      <c r="J20" s="76">
        <v>77.400000000000006</v>
      </c>
      <c r="L20" s="36"/>
      <c r="N20" s="224"/>
      <c r="O20" s="229"/>
    </row>
    <row r="21" spans="1:15" ht="14.25" customHeight="1" x14ac:dyDescent="0.25">
      <c r="A21" s="33" t="s">
        <v>16</v>
      </c>
      <c r="B21" s="28" t="s">
        <v>11</v>
      </c>
      <c r="C21" s="11">
        <v>66.599999999999994</v>
      </c>
      <c r="D21" s="103">
        <v>63.2</v>
      </c>
      <c r="E21" s="103">
        <v>66.7</v>
      </c>
      <c r="F21" s="137">
        <v>52.7</v>
      </c>
      <c r="G21" s="138">
        <v>50.8</v>
      </c>
      <c r="H21" s="138">
        <v>62.6</v>
      </c>
      <c r="I21" s="132">
        <v>57</v>
      </c>
      <c r="J21" s="76">
        <v>78.2</v>
      </c>
      <c r="L21" s="36"/>
      <c r="N21" s="224"/>
      <c r="O21" s="229"/>
    </row>
    <row r="22" spans="1:15" ht="14.25" customHeight="1" x14ac:dyDescent="0.25">
      <c r="A22" s="33" t="s">
        <v>15</v>
      </c>
      <c r="B22" s="28" t="s">
        <v>11</v>
      </c>
      <c r="C22" s="11">
        <v>75.099999999999994</v>
      </c>
      <c r="D22" s="103">
        <v>67.400000000000006</v>
      </c>
      <c r="E22" s="103">
        <v>72.599999999999994</v>
      </c>
      <c r="F22" s="137">
        <v>58.2</v>
      </c>
      <c r="G22" s="138">
        <v>57.8</v>
      </c>
      <c r="H22" s="138">
        <v>66.8</v>
      </c>
      <c r="I22" s="132">
        <v>57.5</v>
      </c>
      <c r="J22" s="76">
        <v>82.5</v>
      </c>
      <c r="L22" s="36"/>
      <c r="N22" s="224"/>
      <c r="O22" s="229"/>
    </row>
    <row r="23" spans="1:15" ht="14.25" customHeight="1" x14ac:dyDescent="0.25">
      <c r="A23" s="33" t="s">
        <v>27</v>
      </c>
      <c r="B23" s="28" t="s">
        <v>11</v>
      </c>
      <c r="C23" s="11">
        <v>74.8</v>
      </c>
      <c r="D23" s="103">
        <v>68.2</v>
      </c>
      <c r="E23" s="103">
        <v>75.099999999999994</v>
      </c>
      <c r="F23" s="137">
        <v>62</v>
      </c>
      <c r="G23" s="138">
        <v>62.2</v>
      </c>
      <c r="H23" s="138">
        <v>70.2</v>
      </c>
      <c r="I23" s="132">
        <v>62.3</v>
      </c>
      <c r="J23" s="76">
        <v>80.099999999999994</v>
      </c>
      <c r="L23" s="36"/>
      <c r="N23" s="224"/>
      <c r="O23" s="229"/>
    </row>
    <row r="24" spans="1:15" ht="14.25" customHeight="1" x14ac:dyDescent="0.25">
      <c r="A24" s="33" t="s">
        <v>14</v>
      </c>
      <c r="B24" s="28" t="s">
        <v>11</v>
      </c>
      <c r="C24" s="11">
        <v>79.099999999999994</v>
      </c>
      <c r="D24" s="103">
        <v>69.7</v>
      </c>
      <c r="E24" s="103">
        <v>73.8</v>
      </c>
      <c r="F24" s="137">
        <v>61</v>
      </c>
      <c r="G24" s="138">
        <v>61</v>
      </c>
      <c r="H24" s="138">
        <v>73.599999999999994</v>
      </c>
      <c r="I24" s="132">
        <v>66</v>
      </c>
      <c r="J24" s="76">
        <v>81.3</v>
      </c>
      <c r="L24" s="36"/>
      <c r="N24" s="224"/>
      <c r="O24" s="229"/>
    </row>
    <row r="25" spans="1:15" ht="14.25" customHeight="1" x14ac:dyDescent="0.25">
      <c r="A25" s="33" t="s">
        <v>13</v>
      </c>
      <c r="B25" s="28" t="s">
        <v>11</v>
      </c>
      <c r="C25" s="11">
        <v>80.900000000000006</v>
      </c>
      <c r="D25" s="103">
        <v>72.099999999999994</v>
      </c>
      <c r="E25" s="103">
        <v>75.5</v>
      </c>
      <c r="F25" s="137">
        <v>63</v>
      </c>
      <c r="G25" s="138">
        <v>63.4</v>
      </c>
      <c r="H25" s="138">
        <v>70.400000000000006</v>
      </c>
      <c r="I25" s="132">
        <v>64</v>
      </c>
      <c r="J25" s="76">
        <v>81.8</v>
      </c>
      <c r="L25" s="36"/>
      <c r="N25" s="224"/>
      <c r="O25" s="229"/>
    </row>
    <row r="26" spans="1:15" ht="14.25" customHeight="1" x14ac:dyDescent="0.25">
      <c r="A26" s="33" t="s">
        <v>4</v>
      </c>
      <c r="B26" s="28" t="s">
        <v>11</v>
      </c>
      <c r="C26" s="11">
        <v>83.1</v>
      </c>
      <c r="D26" s="103">
        <v>73.3</v>
      </c>
      <c r="E26" s="103">
        <v>73.099999999999994</v>
      </c>
      <c r="F26" s="137">
        <v>66.3</v>
      </c>
      <c r="G26" s="138">
        <v>67</v>
      </c>
      <c r="H26" s="138">
        <v>71.2</v>
      </c>
      <c r="I26" s="132">
        <v>63.2</v>
      </c>
      <c r="J26" s="76">
        <v>82.6</v>
      </c>
      <c r="L26" s="36"/>
      <c r="N26" s="224"/>
      <c r="O26" s="229"/>
    </row>
    <row r="27" spans="1:15" ht="14.25" customHeight="1" x14ac:dyDescent="0.25">
      <c r="A27" s="33" t="s">
        <v>2</v>
      </c>
      <c r="B27" s="28" t="s">
        <v>11</v>
      </c>
      <c r="C27" s="11">
        <v>68.400000000000006</v>
      </c>
      <c r="D27" s="103">
        <v>56.7</v>
      </c>
      <c r="E27" s="103">
        <v>55.7</v>
      </c>
      <c r="F27" s="137">
        <v>51.5</v>
      </c>
      <c r="G27" s="138">
        <v>54.9</v>
      </c>
      <c r="H27" s="138">
        <v>55</v>
      </c>
      <c r="I27" s="132">
        <v>46.7</v>
      </c>
      <c r="J27" s="76">
        <v>69.7</v>
      </c>
      <c r="L27" s="36"/>
      <c r="N27" s="224"/>
      <c r="O27" s="229"/>
    </row>
    <row r="28" spans="1:15" ht="14.25" customHeight="1" x14ac:dyDescent="0.25">
      <c r="A28" s="33" t="s">
        <v>1</v>
      </c>
      <c r="B28" s="28" t="s">
        <v>11</v>
      </c>
      <c r="C28" s="11">
        <v>71.900000000000006</v>
      </c>
      <c r="D28" s="103">
        <v>65</v>
      </c>
      <c r="E28" s="103">
        <v>67.5</v>
      </c>
      <c r="F28" s="137">
        <v>57</v>
      </c>
      <c r="G28" s="138">
        <v>58</v>
      </c>
      <c r="H28" s="138">
        <v>64.900000000000006</v>
      </c>
      <c r="I28" s="132">
        <v>56.6</v>
      </c>
      <c r="J28" s="76">
        <v>77.099999999999994</v>
      </c>
      <c r="L28" s="36"/>
      <c r="N28" s="224"/>
      <c r="O28" s="229"/>
    </row>
    <row r="29" spans="1:15" ht="14.25" customHeight="1" x14ac:dyDescent="0.25">
      <c r="A29" s="33"/>
      <c r="B29" s="28"/>
      <c r="C29" s="11"/>
      <c r="D29" s="103"/>
      <c r="E29" s="103"/>
      <c r="F29" s="103"/>
      <c r="G29" s="103"/>
      <c r="H29" s="103"/>
      <c r="I29" s="103"/>
      <c r="J29" s="36"/>
    </row>
    <row r="30" spans="1:15" ht="14.25" customHeight="1" x14ac:dyDescent="0.2">
      <c r="A30" s="2" t="s">
        <v>18</v>
      </c>
      <c r="B30" s="28" t="s">
        <v>10</v>
      </c>
      <c r="C30" s="11">
        <v>52.7</v>
      </c>
      <c r="D30" s="12">
        <v>54.7</v>
      </c>
      <c r="E30" s="12">
        <v>59.2</v>
      </c>
      <c r="F30" s="137">
        <v>45.4</v>
      </c>
      <c r="G30" s="138">
        <v>45.8</v>
      </c>
      <c r="H30" s="138">
        <v>62</v>
      </c>
      <c r="I30" s="132">
        <v>52.1</v>
      </c>
      <c r="J30" s="76">
        <v>74.599999999999994</v>
      </c>
      <c r="L30" s="36"/>
    </row>
    <row r="31" spans="1:15" ht="14.25" customHeight="1" x14ac:dyDescent="0.25">
      <c r="A31" s="33" t="s">
        <v>17</v>
      </c>
      <c r="B31" s="28" t="s">
        <v>10</v>
      </c>
      <c r="C31" s="11">
        <v>51.9</v>
      </c>
      <c r="D31" s="103">
        <v>49.9</v>
      </c>
      <c r="E31" s="103">
        <v>55.9</v>
      </c>
      <c r="F31" s="137">
        <v>42.3</v>
      </c>
      <c r="G31" s="138">
        <v>41.8</v>
      </c>
      <c r="H31" s="138">
        <v>53.4</v>
      </c>
      <c r="I31" s="132">
        <v>47</v>
      </c>
      <c r="J31" s="76">
        <v>72.7</v>
      </c>
      <c r="L31" s="36"/>
    </row>
    <row r="32" spans="1:15" ht="14.25" customHeight="1" x14ac:dyDescent="0.25">
      <c r="A32" s="33" t="s">
        <v>26</v>
      </c>
      <c r="B32" s="28" t="s">
        <v>10</v>
      </c>
      <c r="C32" s="11">
        <v>57.5</v>
      </c>
      <c r="D32" s="103">
        <v>54.5</v>
      </c>
      <c r="E32" s="103">
        <v>58.9</v>
      </c>
      <c r="F32" s="137">
        <v>42.8</v>
      </c>
      <c r="G32" s="138">
        <v>43.6</v>
      </c>
      <c r="H32" s="138">
        <v>58</v>
      </c>
      <c r="I32" s="132">
        <v>48.4</v>
      </c>
      <c r="J32" s="76">
        <v>73.900000000000006</v>
      </c>
      <c r="L32" s="36"/>
    </row>
    <row r="33" spans="1:12" ht="14.25" customHeight="1" x14ac:dyDescent="0.25">
      <c r="A33" s="33" t="s">
        <v>16</v>
      </c>
      <c r="B33" s="28" t="s">
        <v>10</v>
      </c>
      <c r="C33" s="11">
        <v>65.3</v>
      </c>
      <c r="D33" s="103">
        <v>61.5</v>
      </c>
      <c r="E33" s="103">
        <v>64</v>
      </c>
      <c r="F33" s="137">
        <v>49.2</v>
      </c>
      <c r="G33" s="138">
        <v>48.5</v>
      </c>
      <c r="H33" s="138">
        <v>61.4</v>
      </c>
      <c r="I33" s="132">
        <v>55</v>
      </c>
      <c r="J33" s="76">
        <v>75.8</v>
      </c>
      <c r="L33" s="36"/>
    </row>
    <row r="34" spans="1:12" ht="14.25" customHeight="1" x14ac:dyDescent="0.25">
      <c r="A34" s="33" t="s">
        <v>15</v>
      </c>
      <c r="B34" s="28" t="s">
        <v>10</v>
      </c>
      <c r="C34" s="11">
        <v>72.599999999999994</v>
      </c>
      <c r="D34" s="103">
        <v>65.2</v>
      </c>
      <c r="E34" s="103">
        <v>70</v>
      </c>
      <c r="F34" s="137">
        <v>55.4</v>
      </c>
      <c r="G34" s="138">
        <v>54.6</v>
      </c>
      <c r="H34" s="138">
        <v>64.400000000000006</v>
      </c>
      <c r="I34" s="132">
        <v>56.6</v>
      </c>
      <c r="J34" s="76">
        <v>80.5</v>
      </c>
      <c r="L34" s="36"/>
    </row>
    <row r="35" spans="1:12" ht="14.25" customHeight="1" x14ac:dyDescent="0.25">
      <c r="A35" s="33" t="s">
        <v>27</v>
      </c>
      <c r="B35" s="28" t="s">
        <v>10</v>
      </c>
      <c r="C35" s="11">
        <v>74.5</v>
      </c>
      <c r="D35" s="103">
        <v>67</v>
      </c>
      <c r="E35" s="103">
        <v>72.3</v>
      </c>
      <c r="F35" s="137">
        <v>60.1</v>
      </c>
      <c r="G35" s="138">
        <v>59.4</v>
      </c>
      <c r="H35" s="138">
        <v>68.400000000000006</v>
      </c>
      <c r="I35" s="132">
        <v>60.4</v>
      </c>
      <c r="J35" s="76">
        <v>79.7</v>
      </c>
      <c r="L35" s="36"/>
    </row>
    <row r="36" spans="1:12" ht="14.25" customHeight="1" x14ac:dyDescent="0.25">
      <c r="A36" s="33" t="s">
        <v>14</v>
      </c>
      <c r="B36" s="28" t="s">
        <v>10</v>
      </c>
      <c r="C36" s="11">
        <v>78.8</v>
      </c>
      <c r="D36" s="103">
        <v>68.7</v>
      </c>
      <c r="E36" s="103">
        <v>73</v>
      </c>
      <c r="F36" s="137">
        <v>59.1</v>
      </c>
      <c r="G36" s="138">
        <v>59.9</v>
      </c>
      <c r="H36" s="138">
        <v>70.900000000000006</v>
      </c>
      <c r="I36" s="132">
        <v>65.900000000000006</v>
      </c>
      <c r="J36" s="76">
        <v>80.7</v>
      </c>
      <c r="L36" s="36"/>
    </row>
    <row r="37" spans="1:12" ht="14.25" customHeight="1" x14ac:dyDescent="0.25">
      <c r="A37" s="33" t="s">
        <v>13</v>
      </c>
      <c r="B37" s="28" t="s">
        <v>10</v>
      </c>
      <c r="C37" s="11">
        <v>81.099999999999994</v>
      </c>
      <c r="D37" s="103">
        <v>71.2</v>
      </c>
      <c r="E37" s="103">
        <v>74.2</v>
      </c>
      <c r="F37" s="137">
        <v>61.5</v>
      </c>
      <c r="G37" s="138">
        <v>61.5</v>
      </c>
      <c r="H37" s="138">
        <v>69.2</v>
      </c>
      <c r="I37" s="132">
        <v>62.9</v>
      </c>
      <c r="J37" s="76">
        <v>81.599999999999994</v>
      </c>
      <c r="L37" s="36"/>
    </row>
    <row r="38" spans="1:12" ht="14.25" customHeight="1" x14ac:dyDescent="0.25">
      <c r="A38" s="33" t="s">
        <v>4</v>
      </c>
      <c r="B38" s="28" t="s">
        <v>10</v>
      </c>
      <c r="C38" s="11">
        <v>84.1</v>
      </c>
      <c r="D38" s="103">
        <v>73.8</v>
      </c>
      <c r="E38" s="103">
        <v>73.8</v>
      </c>
      <c r="F38" s="137">
        <v>66</v>
      </c>
      <c r="G38" s="138">
        <v>66.7</v>
      </c>
      <c r="H38" s="138">
        <v>71.2</v>
      </c>
      <c r="I38" s="132">
        <v>63.2</v>
      </c>
      <c r="J38" s="76">
        <v>81.7</v>
      </c>
      <c r="L38" s="36"/>
    </row>
    <row r="39" spans="1:12" ht="14.25" customHeight="1" x14ac:dyDescent="0.25">
      <c r="A39" s="33" t="s">
        <v>2</v>
      </c>
      <c r="B39" s="28" t="s">
        <v>10</v>
      </c>
      <c r="C39" s="11">
        <v>71.3</v>
      </c>
      <c r="D39" s="103">
        <v>61.6</v>
      </c>
      <c r="E39" s="103">
        <v>60</v>
      </c>
      <c r="F39" s="137">
        <v>55.8</v>
      </c>
      <c r="G39" s="138">
        <v>58.8</v>
      </c>
      <c r="H39" s="138">
        <v>59.5</v>
      </c>
      <c r="I39" s="132">
        <v>51.3</v>
      </c>
      <c r="J39" s="76">
        <v>72.7</v>
      </c>
      <c r="L39" s="36"/>
    </row>
    <row r="40" spans="1:12" ht="14.25" customHeight="1" x14ac:dyDescent="0.25">
      <c r="A40" s="19" t="s">
        <v>1</v>
      </c>
      <c r="B40" s="20" t="s">
        <v>10</v>
      </c>
      <c r="C40" s="142">
        <v>71.7</v>
      </c>
      <c r="D40" s="148">
        <v>65.2</v>
      </c>
      <c r="E40" s="148">
        <v>67.7</v>
      </c>
      <c r="F40" s="149">
        <v>56.8</v>
      </c>
      <c r="G40" s="149">
        <v>57.7</v>
      </c>
      <c r="H40" s="149">
        <v>65.3</v>
      </c>
      <c r="I40" s="134">
        <v>57.6</v>
      </c>
      <c r="J40" s="77">
        <v>77.7</v>
      </c>
      <c r="L40" s="36"/>
    </row>
    <row r="41" spans="1:12" ht="14.25" customHeight="1" x14ac:dyDescent="0.25">
      <c r="A41" s="168" t="s">
        <v>141</v>
      </c>
      <c r="B41" s="10"/>
      <c r="C41" s="10"/>
    </row>
    <row r="42" spans="1:12" ht="14.25" customHeight="1" x14ac:dyDescent="0.25">
      <c r="A42" s="45"/>
      <c r="B42" s="10"/>
      <c r="C42" s="10"/>
    </row>
    <row r="43" spans="1:12" ht="14.25" customHeight="1" x14ac:dyDescent="0.25">
      <c r="A43" s="45"/>
      <c r="B43" s="10"/>
      <c r="C43" s="10"/>
    </row>
    <row r="44" spans="1:12" ht="14.25" customHeight="1" x14ac:dyDescent="0.25">
      <c r="A44" s="59" t="s">
        <v>31</v>
      </c>
      <c r="B44" s="10"/>
      <c r="C44" s="10"/>
    </row>
    <row r="45" spans="1:12" ht="14.25" customHeight="1" x14ac:dyDescent="0.2">
      <c r="B45" s="53"/>
      <c r="C45" s="53"/>
    </row>
    <row r="46" spans="1:12" ht="14.25" customHeight="1" x14ac:dyDescent="0.25">
      <c r="B46" s="10"/>
      <c r="C46" s="10"/>
    </row>
    <row r="47" spans="1:12" ht="14.25" customHeight="1" x14ac:dyDescent="0.25">
      <c r="B47" s="10"/>
      <c r="C47" s="10"/>
    </row>
    <row r="48" spans="1:12" ht="14.25" customHeight="1" x14ac:dyDescent="0.25">
      <c r="B48" s="10"/>
      <c r="C48" s="10"/>
    </row>
    <row r="49" spans="2:3" ht="14.25" customHeight="1" x14ac:dyDescent="0.25">
      <c r="B49" s="10"/>
      <c r="C49" s="10"/>
    </row>
    <row r="50" spans="2:3" ht="14.25" customHeight="1" x14ac:dyDescent="0.25">
      <c r="B50" s="10"/>
      <c r="C50" s="10"/>
    </row>
    <row r="51" spans="2:3" ht="14.25" customHeight="1" x14ac:dyDescent="0.25">
      <c r="B51" s="10"/>
      <c r="C51" s="10"/>
    </row>
    <row r="52" spans="2:3" ht="14.25" customHeight="1" x14ac:dyDescent="0.25">
      <c r="B52" s="10"/>
      <c r="C52" s="10"/>
    </row>
    <row r="53" spans="2:3" ht="14.25" customHeight="1" x14ac:dyDescent="0.25">
      <c r="B53" s="10"/>
      <c r="C53" s="10"/>
    </row>
    <row r="54" spans="2:3" ht="14.25" customHeight="1" x14ac:dyDescent="0.25">
      <c r="B54" s="10"/>
      <c r="C54" s="10"/>
    </row>
    <row r="55" spans="2:3" ht="14.25" customHeight="1" x14ac:dyDescent="0.25">
      <c r="B55" s="10"/>
      <c r="C55" s="10"/>
    </row>
    <row r="56" spans="2:3" ht="14.25" customHeight="1" x14ac:dyDescent="0.25">
      <c r="B56" s="10"/>
      <c r="C56" s="10"/>
    </row>
    <row r="57" spans="2:3" ht="14.25" customHeight="1" x14ac:dyDescent="0.25">
      <c r="B57" s="10"/>
      <c r="C57" s="10"/>
    </row>
    <row r="58" spans="2:3" ht="14.25" customHeight="1" x14ac:dyDescent="0.25">
      <c r="B58" s="10"/>
      <c r="C58" s="10"/>
    </row>
    <row r="59" spans="2:3" ht="14.25" customHeight="1" x14ac:dyDescent="0.25">
      <c r="B59" s="10"/>
      <c r="C59" s="10"/>
    </row>
    <row r="60" spans="2:3" ht="14.25" customHeight="1" x14ac:dyDescent="0.25">
      <c r="B60" s="10"/>
      <c r="C60" s="10"/>
    </row>
    <row r="61" spans="2:3" ht="14.25" customHeight="1" x14ac:dyDescent="0.25">
      <c r="B61" s="10"/>
      <c r="C61" s="10"/>
    </row>
    <row r="62" spans="2:3" ht="14.25" customHeight="1" x14ac:dyDescent="0.25">
      <c r="B62" s="10"/>
      <c r="C62" s="10"/>
    </row>
    <row r="63" spans="2:3" ht="14.25" customHeight="1" x14ac:dyDescent="0.25">
      <c r="B63" s="10"/>
      <c r="C63" s="10"/>
    </row>
    <row r="64" spans="2:3" ht="14.25" customHeight="1" x14ac:dyDescent="0.25">
      <c r="B64" s="10"/>
      <c r="C64" s="10"/>
    </row>
    <row r="65" spans="2:3" ht="14.25" customHeight="1" x14ac:dyDescent="0.25">
      <c r="B65" s="10"/>
      <c r="C65" s="10"/>
    </row>
    <row r="66" spans="2:3" ht="14.25" customHeight="1" x14ac:dyDescent="0.25">
      <c r="B66" s="10"/>
      <c r="C66" s="10"/>
    </row>
    <row r="67" spans="2:3" ht="14.25" customHeight="1" x14ac:dyDescent="0.25">
      <c r="B67" s="10"/>
      <c r="C67" s="10"/>
    </row>
    <row r="68" spans="2:3" ht="14.25" customHeight="1" x14ac:dyDescent="0.25">
      <c r="B68" s="10"/>
      <c r="C68" s="10"/>
    </row>
    <row r="69" spans="2:3" ht="14.25" customHeight="1" x14ac:dyDescent="0.25">
      <c r="B69" s="10"/>
      <c r="C69" s="10"/>
    </row>
    <row r="70" spans="2:3" ht="14.25" customHeight="1" x14ac:dyDescent="0.25">
      <c r="B70" s="10"/>
      <c r="C70" s="10"/>
    </row>
    <row r="71" spans="2:3" ht="14.25" customHeight="1" x14ac:dyDescent="0.25">
      <c r="B71" s="10"/>
      <c r="C71" s="10"/>
    </row>
    <row r="72" spans="2:3" ht="14.25" customHeight="1" x14ac:dyDescent="0.25">
      <c r="B72" s="10"/>
      <c r="C72" s="10"/>
    </row>
    <row r="73" spans="2:3" ht="14.25" customHeight="1" x14ac:dyDescent="0.25">
      <c r="B73" s="10"/>
      <c r="C73" s="10"/>
    </row>
    <row r="74" spans="2:3" ht="14.25" customHeight="1" x14ac:dyDescent="0.25">
      <c r="B74" s="10"/>
      <c r="C74" s="10"/>
    </row>
    <row r="75" spans="2:3" ht="14.25" customHeight="1" x14ac:dyDescent="0.25">
      <c r="B75" s="10"/>
      <c r="C75" s="10"/>
    </row>
    <row r="76" spans="2:3" ht="14.25" customHeight="1" x14ac:dyDescent="0.25">
      <c r="B76" s="10"/>
      <c r="C76" s="10"/>
    </row>
    <row r="77" spans="2:3" ht="14.25" customHeight="1" x14ac:dyDescent="0.25">
      <c r="B77" s="10"/>
      <c r="C77" s="10"/>
    </row>
    <row r="78" spans="2:3" ht="14.25" customHeight="1" x14ac:dyDescent="0.25">
      <c r="B78" s="10"/>
      <c r="C78" s="10"/>
    </row>
    <row r="79" spans="2:3" ht="14.25" customHeight="1" x14ac:dyDescent="0.25">
      <c r="B79" s="10"/>
      <c r="C79" s="10"/>
    </row>
    <row r="80" spans="2:3" ht="14.25" customHeight="1" x14ac:dyDescent="0.25">
      <c r="B80" s="10"/>
      <c r="C80" s="10"/>
    </row>
    <row r="81" spans="2:3" ht="14.25" customHeight="1" x14ac:dyDescent="0.25">
      <c r="B81" s="10"/>
      <c r="C81" s="10"/>
    </row>
    <row r="82" spans="2:3" ht="14.25" customHeight="1" x14ac:dyDescent="0.25">
      <c r="B82" s="10"/>
      <c r="C82" s="10"/>
    </row>
    <row r="83" spans="2:3" ht="14.25" customHeight="1" x14ac:dyDescent="0.25">
      <c r="B83" s="10"/>
      <c r="C83" s="10"/>
    </row>
    <row r="84" spans="2:3" ht="14.25" customHeight="1" x14ac:dyDescent="0.25">
      <c r="B84" s="10"/>
      <c r="C84" s="10"/>
    </row>
    <row r="85" spans="2:3" ht="14.25" customHeight="1" x14ac:dyDescent="0.25">
      <c r="B85" s="10"/>
      <c r="C85" s="10"/>
    </row>
    <row r="86" spans="2:3" ht="14.25" customHeight="1" x14ac:dyDescent="0.25">
      <c r="B86" s="10"/>
      <c r="C86" s="10"/>
    </row>
    <row r="87" spans="2:3" ht="14.25" customHeight="1" x14ac:dyDescent="0.25">
      <c r="B87" s="10"/>
      <c r="C87" s="10"/>
    </row>
    <row r="88" spans="2:3" ht="14.25" customHeight="1" x14ac:dyDescent="0.25">
      <c r="B88" s="10"/>
      <c r="C88" s="10"/>
    </row>
    <row r="89" spans="2:3" ht="14.25" customHeight="1" x14ac:dyDescent="0.25">
      <c r="B89" s="10"/>
      <c r="C89" s="10"/>
    </row>
    <row r="90" spans="2:3" ht="14.25" customHeight="1" x14ac:dyDescent="0.25">
      <c r="B90" s="10"/>
      <c r="C90" s="10"/>
    </row>
    <row r="91" spans="2:3" ht="14.25" customHeight="1" x14ac:dyDescent="0.25">
      <c r="B91" s="10"/>
      <c r="C91" s="10"/>
    </row>
    <row r="92" spans="2:3" ht="14.25" customHeight="1" x14ac:dyDescent="0.25">
      <c r="B92" s="10"/>
      <c r="C92" s="10"/>
    </row>
    <row r="93" spans="2:3" ht="14.25" customHeight="1" x14ac:dyDescent="0.25">
      <c r="B93" s="10"/>
      <c r="C93" s="10"/>
    </row>
    <row r="94" spans="2:3" ht="14.25" customHeight="1" x14ac:dyDescent="0.25">
      <c r="B94" s="10"/>
      <c r="C94" s="10"/>
    </row>
    <row r="95" spans="2:3" ht="14.25" customHeight="1" x14ac:dyDescent="0.25">
      <c r="B95" s="10"/>
      <c r="C95" s="10"/>
    </row>
    <row r="96" spans="2:3" ht="14.25" customHeight="1" x14ac:dyDescent="0.25">
      <c r="B96" s="10"/>
      <c r="C96" s="10"/>
    </row>
    <row r="97" spans="2:3" ht="14.25" customHeight="1" x14ac:dyDescent="0.25">
      <c r="B97" s="10"/>
      <c r="C97" s="10"/>
    </row>
    <row r="98" spans="2:3" ht="14.25" customHeight="1" x14ac:dyDescent="0.25">
      <c r="B98" s="10"/>
      <c r="C98" s="10"/>
    </row>
    <row r="99" spans="2:3" ht="14.25" customHeight="1" x14ac:dyDescent="0.25">
      <c r="B99" s="10"/>
      <c r="C99" s="10"/>
    </row>
    <row r="100" spans="2:3" ht="14.25" customHeight="1" x14ac:dyDescent="0.25">
      <c r="B100" s="10"/>
      <c r="C100" s="10"/>
    </row>
    <row r="101" spans="2:3" ht="14.25" customHeight="1" x14ac:dyDescent="0.25">
      <c r="B101" s="10"/>
      <c r="C101" s="10"/>
    </row>
    <row r="102" spans="2:3" ht="14.25" customHeight="1" x14ac:dyDescent="0.25">
      <c r="B102" s="10"/>
      <c r="C102" s="10"/>
    </row>
    <row r="103" spans="2:3" ht="14.25" customHeight="1" x14ac:dyDescent="0.25">
      <c r="B103" s="10"/>
      <c r="C103" s="10"/>
    </row>
    <row r="104" spans="2:3" ht="14.25" customHeight="1" x14ac:dyDescent="0.25">
      <c r="B104" s="10"/>
      <c r="C104" s="10"/>
    </row>
    <row r="105" spans="2:3" ht="14.25" customHeight="1" x14ac:dyDescent="0.25">
      <c r="B105" s="10"/>
      <c r="C105" s="10"/>
    </row>
    <row r="106" spans="2:3" ht="14.25" customHeight="1" x14ac:dyDescent="0.25">
      <c r="B106" s="10"/>
      <c r="C106" s="10"/>
    </row>
    <row r="107" spans="2:3" ht="14.25" customHeight="1" x14ac:dyDescent="0.25">
      <c r="B107" s="10"/>
      <c r="C107" s="10"/>
    </row>
    <row r="108" spans="2:3" ht="14.25" customHeight="1" x14ac:dyDescent="0.25">
      <c r="B108" s="10"/>
      <c r="C108" s="10"/>
    </row>
    <row r="109" spans="2:3" ht="14.25" customHeight="1" x14ac:dyDescent="0.25">
      <c r="B109" s="10"/>
      <c r="C109" s="10"/>
    </row>
    <row r="110" spans="2:3" ht="14.25" customHeight="1" x14ac:dyDescent="0.25">
      <c r="B110" s="10"/>
      <c r="C110" s="10"/>
    </row>
    <row r="111" spans="2:3" ht="14.25" customHeight="1" x14ac:dyDescent="0.25">
      <c r="B111" s="10"/>
      <c r="C111" s="10"/>
    </row>
    <row r="112" spans="2:3" ht="14.25" customHeight="1" x14ac:dyDescent="0.25">
      <c r="B112" s="10"/>
      <c r="C112" s="10"/>
    </row>
    <row r="113" spans="2:3" ht="14.25" customHeight="1" x14ac:dyDescent="0.25">
      <c r="B113" s="10"/>
      <c r="C113" s="10"/>
    </row>
    <row r="114" spans="2:3" ht="14.25" customHeight="1" x14ac:dyDescent="0.25">
      <c r="B114" s="10"/>
      <c r="C114" s="10"/>
    </row>
    <row r="115" spans="2:3" ht="14.25" customHeight="1" x14ac:dyDescent="0.25">
      <c r="B115" s="10"/>
      <c r="C115" s="10"/>
    </row>
    <row r="116" spans="2:3" ht="14.25" customHeight="1" x14ac:dyDescent="0.25">
      <c r="B116" s="10"/>
      <c r="C116" s="10"/>
    </row>
    <row r="117" spans="2:3" ht="14.25" customHeight="1" x14ac:dyDescent="0.25">
      <c r="B117" s="10"/>
      <c r="C117" s="10"/>
    </row>
    <row r="118" spans="2:3" ht="14.25" customHeight="1" x14ac:dyDescent="0.25">
      <c r="B118" s="10"/>
      <c r="C118" s="10"/>
    </row>
    <row r="119" spans="2:3" ht="14.25" customHeight="1" x14ac:dyDescent="0.25">
      <c r="B119" s="10"/>
      <c r="C119" s="10"/>
    </row>
    <row r="120" spans="2:3" ht="14.25" customHeight="1" x14ac:dyDescent="0.25">
      <c r="B120" s="10"/>
      <c r="C120" s="10"/>
    </row>
    <row r="121" spans="2:3" ht="14.25" customHeight="1" x14ac:dyDescent="0.25">
      <c r="B121" s="10"/>
      <c r="C121" s="10"/>
    </row>
    <row r="122" spans="2:3" ht="14.25" customHeight="1" x14ac:dyDescent="0.25">
      <c r="B122" s="10"/>
      <c r="C122" s="10"/>
    </row>
    <row r="123" spans="2:3" ht="14.25" customHeight="1" x14ac:dyDescent="0.25">
      <c r="B123" s="10"/>
      <c r="C123" s="10"/>
    </row>
    <row r="124" spans="2:3" ht="14.25" customHeight="1" x14ac:dyDescent="0.25">
      <c r="B124" s="10"/>
      <c r="C124" s="10"/>
    </row>
    <row r="125" spans="2:3" ht="14.25" customHeight="1" x14ac:dyDescent="0.25">
      <c r="B125" s="10"/>
      <c r="C125" s="10"/>
    </row>
    <row r="126" spans="2:3" ht="14.25" customHeight="1" x14ac:dyDescent="0.25">
      <c r="B126" s="10"/>
      <c r="C126" s="10"/>
    </row>
    <row r="127" spans="2:3" ht="14.25" customHeight="1" x14ac:dyDescent="0.25">
      <c r="B127" s="10"/>
      <c r="C127" s="10"/>
    </row>
    <row r="128" spans="2:3" ht="14.25" customHeight="1" x14ac:dyDescent="0.25">
      <c r="B128" s="10"/>
      <c r="C128" s="10"/>
    </row>
    <row r="129" spans="2:3" ht="14.25" customHeight="1" x14ac:dyDescent="0.25">
      <c r="B129" s="10"/>
      <c r="C129" s="10"/>
    </row>
    <row r="130" spans="2:3" ht="14.25" customHeight="1" x14ac:dyDescent="0.25">
      <c r="B130" s="10"/>
      <c r="C130" s="10"/>
    </row>
    <row r="131" spans="2:3" ht="14.25" customHeight="1" x14ac:dyDescent="0.25">
      <c r="B131" s="10"/>
      <c r="C131" s="10"/>
    </row>
    <row r="132" spans="2:3" ht="14.25" customHeight="1" x14ac:dyDescent="0.25">
      <c r="B132" s="10"/>
      <c r="C132" s="10"/>
    </row>
    <row r="133" spans="2:3" ht="14.25" customHeight="1" x14ac:dyDescent="0.25">
      <c r="B133" s="10"/>
      <c r="C133" s="10"/>
    </row>
    <row r="134" spans="2:3" ht="14.25" customHeight="1" x14ac:dyDescent="0.25">
      <c r="B134" s="10"/>
      <c r="C134" s="10"/>
    </row>
    <row r="135" spans="2:3" ht="14.25" customHeight="1" x14ac:dyDescent="0.25">
      <c r="B135" s="10"/>
      <c r="C135" s="10"/>
    </row>
    <row r="136" spans="2:3" ht="14.25" customHeight="1" x14ac:dyDescent="0.25">
      <c r="B136" s="10"/>
      <c r="C136" s="10"/>
    </row>
    <row r="137" spans="2:3" ht="14.25" customHeight="1" x14ac:dyDescent="0.25">
      <c r="B137" s="10"/>
      <c r="C137" s="10"/>
    </row>
    <row r="138" spans="2:3" ht="14.25" customHeight="1" x14ac:dyDescent="0.25">
      <c r="B138" s="10"/>
      <c r="C138" s="10"/>
    </row>
    <row r="139" spans="2:3" ht="14.25" customHeight="1" x14ac:dyDescent="0.25">
      <c r="B139" s="10"/>
      <c r="C139" s="10"/>
    </row>
    <row r="140" spans="2:3" ht="14.25" customHeight="1" x14ac:dyDescent="0.25">
      <c r="B140" s="10"/>
      <c r="C140" s="10"/>
    </row>
    <row r="141" spans="2:3" ht="14.25" customHeight="1" x14ac:dyDescent="0.25">
      <c r="B141" s="10"/>
      <c r="C141" s="10"/>
    </row>
    <row r="142" spans="2:3" ht="14.25" customHeight="1" x14ac:dyDescent="0.25">
      <c r="B142" s="10"/>
      <c r="C142" s="10"/>
    </row>
    <row r="143" spans="2:3" ht="14.25" customHeight="1" x14ac:dyDescent="0.25">
      <c r="B143" s="10"/>
      <c r="C143" s="10"/>
    </row>
    <row r="144" spans="2:3" ht="14.25" customHeight="1" x14ac:dyDescent="0.25">
      <c r="B144" s="10"/>
      <c r="C144" s="10"/>
    </row>
    <row r="145" spans="2:3" ht="14.25" customHeight="1" x14ac:dyDescent="0.25">
      <c r="B145" s="10"/>
      <c r="C145" s="10"/>
    </row>
    <row r="146" spans="2:3" ht="14.25" customHeight="1" x14ac:dyDescent="0.25">
      <c r="B146" s="10"/>
      <c r="C146" s="10"/>
    </row>
    <row r="147" spans="2:3" ht="14.25" customHeight="1" x14ac:dyDescent="0.25">
      <c r="B147" s="10"/>
      <c r="C147" s="10"/>
    </row>
    <row r="148" spans="2:3" ht="14.25" customHeight="1" x14ac:dyDescent="0.25">
      <c r="B148" s="10"/>
      <c r="C148" s="10"/>
    </row>
    <row r="149" spans="2:3" ht="14.25" customHeight="1" x14ac:dyDescent="0.25">
      <c r="B149" s="10"/>
      <c r="C149" s="10"/>
    </row>
    <row r="150" spans="2:3" ht="14.25" customHeight="1" x14ac:dyDescent="0.25">
      <c r="B150" s="10"/>
      <c r="C150" s="10"/>
    </row>
    <row r="151" spans="2:3" ht="14.25" customHeight="1" x14ac:dyDescent="0.25">
      <c r="B151" s="10"/>
      <c r="C151" s="10"/>
    </row>
    <row r="152" spans="2:3" ht="14.25" customHeight="1" x14ac:dyDescent="0.25">
      <c r="B152" s="10"/>
      <c r="C152" s="10"/>
    </row>
    <row r="153" spans="2:3" ht="14.25" customHeight="1" x14ac:dyDescent="0.25">
      <c r="B153" s="10"/>
      <c r="C153" s="10"/>
    </row>
    <row r="154" spans="2:3" ht="14.25" customHeight="1" x14ac:dyDescent="0.25">
      <c r="B154" s="10"/>
      <c r="C154" s="10"/>
    </row>
    <row r="155" spans="2:3" ht="14.25" customHeight="1" x14ac:dyDescent="0.25">
      <c r="B155" s="10"/>
      <c r="C155" s="10"/>
    </row>
    <row r="156" spans="2:3" ht="14.25" customHeight="1" x14ac:dyDescent="0.25">
      <c r="B156" s="10"/>
      <c r="C156" s="10"/>
    </row>
    <row r="157" spans="2:3" ht="14.25" customHeight="1" x14ac:dyDescent="0.25">
      <c r="B157" s="10"/>
      <c r="C157" s="10"/>
    </row>
    <row r="158" spans="2:3" ht="14.25" customHeight="1" x14ac:dyDescent="0.25">
      <c r="B158" s="10"/>
      <c r="C158" s="10"/>
    </row>
    <row r="159" spans="2:3" ht="14.25" customHeight="1" x14ac:dyDescent="0.25">
      <c r="B159" s="10"/>
      <c r="C159" s="10"/>
    </row>
    <row r="160" spans="2:3" ht="14.25" customHeight="1" x14ac:dyDescent="0.25">
      <c r="B160" s="10"/>
      <c r="C160" s="10"/>
    </row>
    <row r="161" spans="2:6" ht="14.25" customHeight="1" x14ac:dyDescent="0.25">
      <c r="B161" s="10"/>
      <c r="C161" s="10"/>
    </row>
    <row r="162" spans="2:6" ht="14.25" customHeight="1" x14ac:dyDescent="0.25">
      <c r="B162" s="10"/>
      <c r="C162" s="10"/>
    </row>
    <row r="163" spans="2:6" ht="14.25" customHeight="1" x14ac:dyDescent="0.25">
      <c r="B163" s="10"/>
      <c r="C163" s="10"/>
    </row>
    <row r="164" spans="2:6" ht="14.25" customHeight="1" x14ac:dyDescent="0.25">
      <c r="B164" s="10"/>
      <c r="C164" s="10"/>
    </row>
    <row r="165" spans="2:6" ht="14.25" customHeight="1" x14ac:dyDescent="0.25">
      <c r="E165" s="12"/>
      <c r="F165" s="12"/>
    </row>
    <row r="166" spans="2:6" ht="14.25" customHeight="1" x14ac:dyDescent="0.25">
      <c r="E166" s="11"/>
      <c r="F166" s="11"/>
    </row>
  </sheetData>
  <mergeCells count="3">
    <mergeCell ref="C4:J4"/>
    <mergeCell ref="A4:A5"/>
    <mergeCell ref="B4:B5"/>
  </mergeCells>
  <hyperlinks>
    <hyperlink ref="A1" location="Inhalt!A1" display="Bundestagswahlen 1990 bis 2025"/>
  </hyperlinks>
  <pageMargins left="0.70866141732283472" right="0.70866141732283472" top="0.78740157480314965" bottom="0.78740157480314965" header="0.31496062992125984" footer="0.31496062992125984"/>
  <pageSetup paperSize="9" scale="68" orientation="landscape" r:id="rId1"/>
  <headerFooter>
    <oddHeader xml:space="preserve">&amp;L&amp;"Arial,Standard"&amp;9Statistisches Landesamt Sachsen-Anhalt
Dezernat 13&amp;C&amp;"Arial,Standard"&amp;9&amp;A&amp;R&amp;"Arial,Standard"&amp;9Stand:  8. Juli 2025 </oddHeader>
    <oddFooter xml:space="preserve">&amp;C&amp;"Arial,Standard"&amp;9Seite &amp;P/&amp;N </oddFooter>
  </headerFooter>
  <rowBreaks count="1" manualBreakCount="1">
    <brk id="55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44"/>
  <sheetViews>
    <sheetView zoomScale="75" zoomScaleNormal="75" workbookViewId="0"/>
  </sheetViews>
  <sheetFormatPr baseColWidth="10" defaultColWidth="11.42578125" defaultRowHeight="14.25" customHeight="1" x14ac:dyDescent="0.25"/>
  <cols>
    <col min="1" max="1" width="13.5703125" style="11" customWidth="1"/>
    <col min="2" max="2" width="49.7109375" style="10" customWidth="1"/>
    <col min="3" max="3" width="16.7109375" style="22" customWidth="1"/>
    <col min="4" max="9" width="16.7109375" style="10" customWidth="1"/>
    <col min="10" max="16" width="11.42578125" style="10" customWidth="1"/>
    <col min="17" max="16384" width="11.42578125" style="10"/>
  </cols>
  <sheetData>
    <row r="1" spans="1:45" ht="14.25" customHeight="1" x14ac:dyDescent="0.25">
      <c r="A1" s="308" t="s">
        <v>102</v>
      </c>
    </row>
    <row r="2" spans="1:45" ht="14.25" customHeight="1" x14ac:dyDescent="0.25">
      <c r="A2" s="170" t="s">
        <v>155</v>
      </c>
    </row>
    <row r="4" spans="1:45" s="224" customFormat="1" ht="14.25" customHeight="1" x14ac:dyDescent="0.25">
      <c r="A4" s="331" t="s">
        <v>28</v>
      </c>
      <c r="B4" s="333" t="s">
        <v>21</v>
      </c>
      <c r="C4" s="330" t="s">
        <v>154</v>
      </c>
      <c r="D4" s="330"/>
      <c r="E4" s="330"/>
      <c r="F4" s="330"/>
      <c r="G4" s="330"/>
      <c r="H4" s="330"/>
      <c r="I4" s="330"/>
    </row>
    <row r="5" spans="1:45" ht="25.5" x14ac:dyDescent="0.25">
      <c r="A5" s="332"/>
      <c r="B5" s="334"/>
      <c r="C5" s="146" t="s">
        <v>145</v>
      </c>
      <c r="D5" s="111" t="s">
        <v>146</v>
      </c>
      <c r="E5" s="112" t="s">
        <v>147</v>
      </c>
      <c r="F5" s="112" t="s">
        <v>148</v>
      </c>
      <c r="G5" s="112" t="s">
        <v>149</v>
      </c>
      <c r="H5" s="116" t="s">
        <v>150</v>
      </c>
      <c r="I5" s="127" t="s">
        <v>151</v>
      </c>
      <c r="J5" s="15"/>
      <c r="K5" s="15"/>
      <c r="L5" s="15"/>
      <c r="M5" s="15"/>
      <c r="N5" s="15"/>
      <c r="O5" s="15"/>
      <c r="P5" s="15"/>
    </row>
    <row r="6" spans="1:45" ht="14.25" customHeight="1" x14ac:dyDescent="0.2">
      <c r="A6" s="33" t="s">
        <v>18</v>
      </c>
      <c r="B6" s="37" t="s">
        <v>12</v>
      </c>
      <c r="C6" s="46">
        <v>45.4</v>
      </c>
      <c r="D6" s="51">
        <v>40.9</v>
      </c>
      <c r="E6" s="78">
        <v>53.9</v>
      </c>
      <c r="F6" s="78">
        <v>51.7</v>
      </c>
      <c r="G6" s="78">
        <v>38.4</v>
      </c>
      <c r="H6" s="79">
        <v>47.6</v>
      </c>
      <c r="I6" s="79">
        <v>25.799999999999997</v>
      </c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</row>
    <row r="7" spans="1:45" ht="14.25" customHeight="1" x14ac:dyDescent="0.2">
      <c r="A7" s="26" t="s">
        <v>17</v>
      </c>
      <c r="B7" s="37" t="s">
        <v>12</v>
      </c>
      <c r="C7" s="24">
        <v>50.6</v>
      </c>
      <c r="D7" s="51">
        <v>45.3</v>
      </c>
      <c r="E7" s="78">
        <v>57.5</v>
      </c>
      <c r="F7" s="78">
        <v>58.9</v>
      </c>
      <c r="G7" s="78">
        <v>47.3</v>
      </c>
      <c r="H7" s="79">
        <v>55.1</v>
      </c>
      <c r="I7" s="79">
        <v>29.099999999999994</v>
      </c>
      <c r="L7" s="15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</row>
    <row r="8" spans="1:45" ht="14.25" customHeight="1" x14ac:dyDescent="0.2">
      <c r="A8" s="26" t="s">
        <v>26</v>
      </c>
      <c r="B8" s="37" t="s">
        <v>12</v>
      </c>
      <c r="C8" s="24">
        <v>47</v>
      </c>
      <c r="D8" s="51">
        <v>43</v>
      </c>
      <c r="E8" s="78">
        <v>58.5</v>
      </c>
      <c r="F8" s="78">
        <v>57.4</v>
      </c>
      <c r="G8" s="78">
        <v>45.2</v>
      </c>
      <c r="H8" s="79">
        <v>54.1</v>
      </c>
      <c r="I8" s="79">
        <v>29.200000000000003</v>
      </c>
      <c r="L8" s="15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</row>
    <row r="9" spans="1:45" ht="14.25" customHeight="1" x14ac:dyDescent="0.2">
      <c r="A9" s="26" t="s">
        <v>16</v>
      </c>
      <c r="B9" s="37" t="s">
        <v>12</v>
      </c>
      <c r="C9" s="24">
        <v>40.200000000000003</v>
      </c>
      <c r="D9" s="51">
        <v>38.4</v>
      </c>
      <c r="E9" s="78">
        <v>53.9</v>
      </c>
      <c r="F9" s="78">
        <v>53.6</v>
      </c>
      <c r="G9" s="78">
        <v>39.799999999999997</v>
      </c>
      <c r="H9" s="79">
        <v>46.7</v>
      </c>
      <c r="I9" s="79">
        <v>26.299999999999997</v>
      </c>
      <c r="L9" s="15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</row>
    <row r="10" spans="1:45" ht="14.25" customHeight="1" x14ac:dyDescent="0.2">
      <c r="A10" s="26" t="s">
        <v>15</v>
      </c>
      <c r="B10" s="37" t="s">
        <v>12</v>
      </c>
      <c r="C10" s="24">
        <v>36.9</v>
      </c>
      <c r="D10" s="51">
        <v>32.4</v>
      </c>
      <c r="E10" s="78">
        <v>47.3</v>
      </c>
      <c r="F10" s="78">
        <v>48.3</v>
      </c>
      <c r="G10" s="78">
        <v>37.9</v>
      </c>
      <c r="H10" s="79">
        <v>44.3</v>
      </c>
      <c r="I10" s="79">
        <v>21.299999999999997</v>
      </c>
      <c r="L10" s="15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</row>
    <row r="11" spans="1:45" ht="14.25" customHeight="1" x14ac:dyDescent="0.2">
      <c r="A11" s="26" t="s">
        <v>27</v>
      </c>
      <c r="B11" s="37" t="s">
        <v>12</v>
      </c>
      <c r="C11" s="24">
        <v>34.200000000000003</v>
      </c>
      <c r="D11" s="51">
        <v>30.3</v>
      </c>
      <c r="E11" s="78">
        <v>41.6</v>
      </c>
      <c r="F11" s="78">
        <v>43.3</v>
      </c>
      <c r="G11" s="78">
        <v>33.4</v>
      </c>
      <c r="H11" s="79">
        <v>41.4</v>
      </c>
      <c r="I11" s="79">
        <v>20.700000000000003</v>
      </c>
      <c r="L11" s="15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18"/>
      <c r="AO11" s="18"/>
      <c r="AP11" s="18"/>
      <c r="AQ11" s="18"/>
      <c r="AR11" s="18"/>
      <c r="AS11" s="18"/>
    </row>
    <row r="12" spans="1:45" ht="14.25" customHeight="1" x14ac:dyDescent="0.2">
      <c r="A12" s="26" t="s">
        <v>14</v>
      </c>
      <c r="B12" s="37" t="s">
        <v>12</v>
      </c>
      <c r="C12" s="24">
        <v>32.299999999999997</v>
      </c>
      <c r="D12" s="51">
        <v>27.9</v>
      </c>
      <c r="E12" s="78">
        <v>42.6</v>
      </c>
      <c r="F12" s="78">
        <v>41.2</v>
      </c>
      <c r="G12" s="78">
        <v>31.5</v>
      </c>
      <c r="H12" s="79">
        <v>34.299999999999997</v>
      </c>
      <c r="I12" s="79">
        <v>19.799999999999997</v>
      </c>
      <c r="L12" s="15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8"/>
      <c r="AR12" s="18"/>
      <c r="AS12" s="18"/>
    </row>
    <row r="13" spans="1:45" ht="14.25" customHeight="1" x14ac:dyDescent="0.2">
      <c r="A13" s="26" t="s">
        <v>13</v>
      </c>
      <c r="B13" s="37" t="s">
        <v>12</v>
      </c>
      <c r="C13" s="24">
        <v>29.7</v>
      </c>
      <c r="D13" s="51">
        <v>27</v>
      </c>
      <c r="E13" s="78">
        <v>39.9</v>
      </c>
      <c r="F13" s="78">
        <v>40.5</v>
      </c>
      <c r="G13" s="78">
        <v>32</v>
      </c>
      <c r="H13" s="79">
        <v>38.200000000000003</v>
      </c>
      <c r="I13" s="79">
        <v>18.599999999999994</v>
      </c>
      <c r="L13" s="15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</row>
    <row r="14" spans="1:45" ht="14.25" customHeight="1" x14ac:dyDescent="0.2">
      <c r="A14" s="26" t="s">
        <v>4</v>
      </c>
      <c r="B14" s="37" t="s">
        <v>12</v>
      </c>
      <c r="C14" s="24">
        <v>25.6</v>
      </c>
      <c r="D14" s="51">
        <v>25.5</v>
      </c>
      <c r="E14" s="78">
        <v>34.299999999999997</v>
      </c>
      <c r="F14" s="78">
        <v>33.6</v>
      </c>
      <c r="G14" s="78">
        <v>28.7</v>
      </c>
      <c r="H14" s="79">
        <v>36.799999999999997</v>
      </c>
      <c r="I14" s="79">
        <v>19.200000000000003</v>
      </c>
    </row>
    <row r="15" spans="1:45" ht="14.25" customHeight="1" x14ac:dyDescent="0.2">
      <c r="A15" s="26" t="s">
        <v>2</v>
      </c>
      <c r="B15" s="37" t="s">
        <v>12</v>
      </c>
      <c r="C15" s="22">
        <v>28.5</v>
      </c>
      <c r="D15" s="51">
        <v>31.9</v>
      </c>
      <c r="E15" s="78">
        <v>37.4</v>
      </c>
      <c r="F15" s="78">
        <v>35.4</v>
      </c>
      <c r="G15" s="78">
        <v>34.1</v>
      </c>
      <c r="H15" s="79">
        <v>41.7</v>
      </c>
      <c r="I15" s="79">
        <v>23.099999999999994</v>
      </c>
    </row>
    <row r="16" spans="1:45" ht="14.25" customHeight="1" x14ac:dyDescent="0.2">
      <c r="A16" s="26" t="s">
        <v>1</v>
      </c>
      <c r="B16" s="37" t="s">
        <v>12</v>
      </c>
      <c r="C16" s="24">
        <v>34.6</v>
      </c>
      <c r="D16" s="51">
        <v>32.1</v>
      </c>
      <c r="E16" s="78">
        <v>43.5</v>
      </c>
      <c r="F16" s="78">
        <v>42.6</v>
      </c>
      <c r="G16" s="78">
        <v>34.200000000000003</v>
      </c>
      <c r="H16" s="79">
        <v>41.3</v>
      </c>
      <c r="I16" s="79">
        <v>21.700000000000003</v>
      </c>
    </row>
    <row r="17" spans="1:9" ht="14.25" customHeight="1" x14ac:dyDescent="0.25">
      <c r="A17" s="26"/>
      <c r="B17" s="32"/>
      <c r="C17" s="24"/>
      <c r="D17" s="51"/>
      <c r="E17" s="51"/>
      <c r="F17" s="51"/>
      <c r="G17" s="51"/>
      <c r="H17" s="46"/>
      <c r="I17" s="46"/>
    </row>
    <row r="18" spans="1:9" ht="14.25" customHeight="1" x14ac:dyDescent="0.25">
      <c r="A18" s="33" t="s">
        <v>18</v>
      </c>
      <c r="B18" s="33" t="s">
        <v>11</v>
      </c>
      <c r="C18" s="47">
        <v>45.2</v>
      </c>
      <c r="D18" s="51">
        <v>40.799999999999997</v>
      </c>
      <c r="E18" s="78">
        <v>55.4</v>
      </c>
      <c r="F18" s="78">
        <v>56.8</v>
      </c>
      <c r="G18" s="78">
        <v>36.9</v>
      </c>
      <c r="H18" s="79">
        <v>48.3</v>
      </c>
      <c r="I18" s="79">
        <v>25</v>
      </c>
    </row>
    <row r="19" spans="1:9" ht="14.25" customHeight="1" x14ac:dyDescent="0.25">
      <c r="A19" s="26" t="s">
        <v>17</v>
      </c>
      <c r="B19" s="33" t="s">
        <v>11</v>
      </c>
      <c r="C19" s="25">
        <v>49.4</v>
      </c>
      <c r="D19" s="51">
        <v>42.7</v>
      </c>
      <c r="E19" s="78">
        <v>57.9</v>
      </c>
      <c r="F19" s="78">
        <v>57.6</v>
      </c>
      <c r="G19" s="78">
        <v>45.8</v>
      </c>
      <c r="H19" s="79">
        <v>50.4</v>
      </c>
      <c r="I19" s="79">
        <v>25.200000000000003</v>
      </c>
    </row>
    <row r="20" spans="1:9" ht="14.25" customHeight="1" x14ac:dyDescent="0.25">
      <c r="A20" s="26" t="s">
        <v>26</v>
      </c>
      <c r="B20" s="33" t="s">
        <v>11</v>
      </c>
      <c r="C20" s="25">
        <v>43.7</v>
      </c>
      <c r="D20" s="51">
        <v>38.9</v>
      </c>
      <c r="E20" s="78">
        <v>55.7</v>
      </c>
      <c r="F20" s="78">
        <v>55.3</v>
      </c>
      <c r="G20" s="78">
        <v>38.6</v>
      </c>
      <c r="H20" s="79">
        <v>48.8</v>
      </c>
      <c r="I20" s="79">
        <v>22.599999999999994</v>
      </c>
    </row>
    <row r="21" spans="1:9" ht="14.25" customHeight="1" x14ac:dyDescent="0.25">
      <c r="A21" s="26" t="s">
        <v>16</v>
      </c>
      <c r="B21" s="33" t="s">
        <v>11</v>
      </c>
      <c r="C21" s="25">
        <v>36.799999999999997</v>
      </c>
      <c r="D21" s="51">
        <v>33.299999999999997</v>
      </c>
      <c r="E21" s="78">
        <v>47.3</v>
      </c>
      <c r="F21" s="78">
        <v>49.2</v>
      </c>
      <c r="G21" s="78">
        <v>37.4</v>
      </c>
      <c r="H21" s="79">
        <v>43</v>
      </c>
      <c r="I21" s="79">
        <v>21.799999999999997</v>
      </c>
    </row>
    <row r="22" spans="1:9" ht="14.25" customHeight="1" x14ac:dyDescent="0.25">
      <c r="A22" s="26" t="s">
        <v>15</v>
      </c>
      <c r="B22" s="33" t="s">
        <v>11</v>
      </c>
      <c r="C22" s="25">
        <v>32.6</v>
      </c>
      <c r="D22" s="51">
        <v>27.4</v>
      </c>
      <c r="E22" s="78">
        <v>41.8</v>
      </c>
      <c r="F22" s="78">
        <v>42.2</v>
      </c>
      <c r="G22" s="78">
        <v>33.200000000000003</v>
      </c>
      <c r="H22" s="79">
        <v>42.5</v>
      </c>
      <c r="I22" s="79">
        <v>17.5</v>
      </c>
    </row>
    <row r="23" spans="1:9" ht="14.25" customHeight="1" x14ac:dyDescent="0.25">
      <c r="A23" s="26" t="s">
        <v>27</v>
      </c>
      <c r="B23" s="33" t="s">
        <v>11</v>
      </c>
      <c r="C23" s="25">
        <v>31.8</v>
      </c>
      <c r="D23" s="51">
        <v>24.9</v>
      </c>
      <c r="E23" s="78">
        <v>38</v>
      </c>
      <c r="F23" s="78">
        <v>37.799999999999997</v>
      </c>
      <c r="G23" s="78">
        <v>29.8</v>
      </c>
      <c r="H23" s="79">
        <v>37.700000000000003</v>
      </c>
      <c r="I23" s="79">
        <v>19.900000000000006</v>
      </c>
    </row>
    <row r="24" spans="1:9" ht="14.25" customHeight="1" x14ac:dyDescent="0.25">
      <c r="A24" s="26" t="s">
        <v>14</v>
      </c>
      <c r="B24" s="33" t="s">
        <v>11</v>
      </c>
      <c r="C24" s="25">
        <v>30.3</v>
      </c>
      <c r="D24" s="51">
        <v>26.2</v>
      </c>
      <c r="E24" s="78">
        <v>39</v>
      </c>
      <c r="F24" s="78">
        <v>39</v>
      </c>
      <c r="G24" s="78">
        <v>26.4</v>
      </c>
      <c r="H24" s="79">
        <v>34</v>
      </c>
      <c r="I24" s="79">
        <v>18.700000000000003</v>
      </c>
    </row>
    <row r="25" spans="1:9" ht="14.25" customHeight="1" x14ac:dyDescent="0.25">
      <c r="A25" s="26" t="s">
        <v>13</v>
      </c>
      <c r="B25" s="33" t="s">
        <v>11</v>
      </c>
      <c r="C25" s="25">
        <v>27.9</v>
      </c>
      <c r="D25" s="51">
        <v>24.5</v>
      </c>
      <c r="E25" s="78">
        <v>37</v>
      </c>
      <c r="F25" s="78">
        <v>36.6</v>
      </c>
      <c r="G25" s="78">
        <v>29.6</v>
      </c>
      <c r="H25" s="79">
        <v>36</v>
      </c>
      <c r="I25" s="79">
        <v>18.200000000000003</v>
      </c>
    </row>
    <row r="26" spans="1:9" ht="14.25" customHeight="1" x14ac:dyDescent="0.25">
      <c r="A26" s="26" t="s">
        <v>4</v>
      </c>
      <c r="B26" s="33" t="s">
        <v>11</v>
      </c>
      <c r="C26" s="25">
        <v>26.7</v>
      </c>
      <c r="D26" s="51">
        <v>26.9</v>
      </c>
      <c r="E26" s="78">
        <v>33.700000000000003</v>
      </c>
      <c r="F26" s="78">
        <v>33</v>
      </c>
      <c r="G26" s="78">
        <v>28.8</v>
      </c>
      <c r="H26" s="79">
        <v>36.799999999999997</v>
      </c>
      <c r="I26" s="79">
        <v>17.400000000000006</v>
      </c>
    </row>
    <row r="27" spans="1:9" ht="14.25" customHeight="1" x14ac:dyDescent="0.25">
      <c r="A27" s="26" t="s">
        <v>2</v>
      </c>
      <c r="B27" s="33" t="s">
        <v>11</v>
      </c>
      <c r="C27" s="25">
        <v>43.3</v>
      </c>
      <c r="D27" s="51">
        <v>44.3</v>
      </c>
      <c r="E27" s="78">
        <v>48.5</v>
      </c>
      <c r="F27" s="78">
        <v>45.1</v>
      </c>
      <c r="G27" s="78">
        <v>45</v>
      </c>
      <c r="H27" s="79">
        <v>53.3</v>
      </c>
      <c r="I27" s="79">
        <v>30.299999999999997</v>
      </c>
    </row>
    <row r="28" spans="1:9" ht="14.25" customHeight="1" x14ac:dyDescent="0.25">
      <c r="A28" s="26" t="s">
        <v>1</v>
      </c>
      <c r="B28" s="33" t="s">
        <v>11</v>
      </c>
      <c r="C28" s="25">
        <v>35</v>
      </c>
      <c r="D28" s="51">
        <v>32.5</v>
      </c>
      <c r="E28" s="78">
        <v>43</v>
      </c>
      <c r="F28" s="78">
        <v>42</v>
      </c>
      <c r="G28" s="78">
        <v>35.1</v>
      </c>
      <c r="H28" s="79">
        <v>43.4</v>
      </c>
      <c r="I28" s="79">
        <v>22.900000000000006</v>
      </c>
    </row>
    <row r="29" spans="1:9" ht="14.25" customHeight="1" x14ac:dyDescent="0.25">
      <c r="A29" s="26"/>
      <c r="B29" s="33"/>
      <c r="C29" s="25"/>
      <c r="D29" s="51"/>
      <c r="E29" s="51"/>
      <c r="F29" s="51"/>
      <c r="G29" s="51"/>
      <c r="H29" s="46"/>
      <c r="I29" s="46"/>
    </row>
    <row r="30" spans="1:9" ht="14.25" customHeight="1" x14ac:dyDescent="0.25">
      <c r="A30" s="33" t="s">
        <v>18</v>
      </c>
      <c r="B30" s="33" t="s">
        <v>1</v>
      </c>
      <c r="C30" s="47">
        <v>45.3</v>
      </c>
      <c r="D30" s="51">
        <v>40.799999999999997</v>
      </c>
      <c r="E30" s="79">
        <v>54.6</v>
      </c>
      <c r="F30" s="79">
        <v>54.2</v>
      </c>
      <c r="G30" s="79">
        <v>37.700000000000003</v>
      </c>
      <c r="H30" s="79">
        <v>47.9</v>
      </c>
      <c r="I30" s="128">
        <v>25.400000000000006</v>
      </c>
    </row>
    <row r="31" spans="1:9" ht="14.25" customHeight="1" x14ac:dyDescent="0.25">
      <c r="A31" s="26" t="s">
        <v>17</v>
      </c>
      <c r="B31" s="33" t="s">
        <v>1</v>
      </c>
      <c r="C31" s="22">
        <v>50.1</v>
      </c>
      <c r="D31" s="51">
        <v>44.1</v>
      </c>
      <c r="E31" s="79">
        <v>57.7</v>
      </c>
      <c r="F31" s="79">
        <v>58.2</v>
      </c>
      <c r="G31" s="79">
        <v>46.6</v>
      </c>
      <c r="H31" s="79">
        <v>53</v>
      </c>
      <c r="I31" s="128">
        <v>27.299999999999997</v>
      </c>
    </row>
    <row r="32" spans="1:9" ht="14.25" customHeight="1" x14ac:dyDescent="0.25">
      <c r="A32" s="26" t="s">
        <v>26</v>
      </c>
      <c r="B32" s="33" t="s">
        <v>1</v>
      </c>
      <c r="C32" s="22">
        <v>45.5</v>
      </c>
      <c r="D32" s="51">
        <v>41.1</v>
      </c>
      <c r="E32" s="79">
        <v>57.2</v>
      </c>
      <c r="F32" s="79">
        <v>56.4</v>
      </c>
      <c r="G32" s="79">
        <v>42</v>
      </c>
      <c r="H32" s="79">
        <v>51.6</v>
      </c>
      <c r="I32" s="128">
        <v>26.099999999999994</v>
      </c>
    </row>
    <row r="33" spans="1:9" ht="14.25" customHeight="1" x14ac:dyDescent="0.25">
      <c r="A33" s="26" t="s">
        <v>16</v>
      </c>
      <c r="B33" s="33" t="s">
        <v>1</v>
      </c>
      <c r="C33" s="22">
        <v>38.5</v>
      </c>
      <c r="D33" s="51">
        <v>36</v>
      </c>
      <c r="E33" s="79">
        <v>50.8</v>
      </c>
      <c r="F33" s="79">
        <v>51.5</v>
      </c>
      <c r="G33" s="79">
        <v>38.6</v>
      </c>
      <c r="H33" s="79">
        <v>45</v>
      </c>
      <c r="I33" s="128">
        <v>24.200000000000003</v>
      </c>
    </row>
    <row r="34" spans="1:9" ht="14.25" customHeight="1" x14ac:dyDescent="0.25">
      <c r="A34" s="26" t="s">
        <v>15</v>
      </c>
      <c r="B34" s="33" t="s">
        <v>1</v>
      </c>
      <c r="C34" s="22">
        <v>34.799999999999997</v>
      </c>
      <c r="D34" s="51">
        <v>30</v>
      </c>
      <c r="E34" s="79">
        <v>44.6</v>
      </c>
      <c r="F34" s="79">
        <v>45.4</v>
      </c>
      <c r="G34" s="79">
        <v>35.6</v>
      </c>
      <c r="H34" s="79">
        <v>43.4</v>
      </c>
      <c r="I34" s="128">
        <v>19.5</v>
      </c>
    </row>
    <row r="35" spans="1:9" ht="14.25" customHeight="1" x14ac:dyDescent="0.25">
      <c r="A35" s="26" t="s">
        <v>27</v>
      </c>
      <c r="B35" s="33" t="s">
        <v>1</v>
      </c>
      <c r="C35" s="22">
        <v>33</v>
      </c>
      <c r="D35" s="51">
        <v>27.7</v>
      </c>
      <c r="E35" s="79">
        <v>39.9</v>
      </c>
      <c r="F35" s="79">
        <v>40.6</v>
      </c>
      <c r="G35" s="79">
        <v>31.6</v>
      </c>
      <c r="H35" s="79">
        <v>39.6</v>
      </c>
      <c r="I35" s="128">
        <v>20.299999999999997</v>
      </c>
    </row>
    <row r="36" spans="1:9" ht="14.25" customHeight="1" x14ac:dyDescent="0.25">
      <c r="A36" s="26" t="s">
        <v>14</v>
      </c>
      <c r="B36" s="33" t="s">
        <v>1</v>
      </c>
      <c r="C36" s="22">
        <v>31.3</v>
      </c>
      <c r="D36" s="51">
        <v>27</v>
      </c>
      <c r="E36" s="79">
        <v>40.9</v>
      </c>
      <c r="F36" s="79">
        <v>40.1</v>
      </c>
      <c r="G36" s="79">
        <v>29.1</v>
      </c>
      <c r="H36" s="79">
        <v>34.1</v>
      </c>
      <c r="I36" s="128">
        <v>19.299999999999997</v>
      </c>
    </row>
    <row r="37" spans="1:9" ht="14.25" customHeight="1" x14ac:dyDescent="0.25">
      <c r="A37" s="26" t="s">
        <v>13</v>
      </c>
      <c r="B37" s="33" t="s">
        <v>1</v>
      </c>
      <c r="C37" s="22">
        <v>28.8</v>
      </c>
      <c r="D37" s="51">
        <v>25.8</v>
      </c>
      <c r="E37" s="79">
        <v>38.5</v>
      </c>
      <c r="F37" s="79">
        <v>38.5</v>
      </c>
      <c r="G37" s="79">
        <v>30.8</v>
      </c>
      <c r="H37" s="79">
        <v>37.1</v>
      </c>
      <c r="I37" s="128">
        <v>18.400000000000006</v>
      </c>
    </row>
    <row r="38" spans="1:9" ht="14.25" customHeight="1" x14ac:dyDescent="0.25">
      <c r="A38" s="26" t="s">
        <v>4</v>
      </c>
      <c r="B38" s="33" t="s">
        <v>1</v>
      </c>
      <c r="C38" s="22">
        <v>26.2</v>
      </c>
      <c r="D38" s="51">
        <v>26.2</v>
      </c>
      <c r="E38" s="79">
        <v>34</v>
      </c>
      <c r="F38" s="79">
        <v>33.299999999999997</v>
      </c>
      <c r="G38" s="79">
        <v>28.8</v>
      </c>
      <c r="H38" s="79">
        <v>36.799999999999997</v>
      </c>
      <c r="I38" s="128">
        <v>18.299999999999997</v>
      </c>
    </row>
    <row r="39" spans="1:9" ht="14.25" customHeight="1" x14ac:dyDescent="0.25">
      <c r="A39" s="26" t="s">
        <v>2</v>
      </c>
      <c r="B39" s="33" t="s">
        <v>1</v>
      </c>
      <c r="C39" s="22">
        <v>38.4</v>
      </c>
      <c r="D39" s="51">
        <v>40</v>
      </c>
      <c r="E39" s="79">
        <v>44.2</v>
      </c>
      <c r="F39" s="79">
        <v>41.2</v>
      </c>
      <c r="G39" s="79">
        <v>40.5</v>
      </c>
      <c r="H39" s="79">
        <v>48.7</v>
      </c>
      <c r="I39" s="128">
        <v>27.299999999999997</v>
      </c>
    </row>
    <row r="40" spans="1:9" ht="14.25" customHeight="1" x14ac:dyDescent="0.25">
      <c r="A40" s="104" t="s">
        <v>10</v>
      </c>
      <c r="B40" s="19" t="s">
        <v>1</v>
      </c>
      <c r="C40" s="27">
        <v>34.799999999999997</v>
      </c>
      <c r="D40" s="52">
        <v>32.299999999999997</v>
      </c>
      <c r="E40" s="106">
        <v>43.2</v>
      </c>
      <c r="F40" s="106">
        <v>42.3</v>
      </c>
      <c r="G40" s="106">
        <v>34.700000000000003</v>
      </c>
      <c r="H40" s="106">
        <v>42.4</v>
      </c>
      <c r="I40" s="106">
        <v>22.299999999999997</v>
      </c>
    </row>
    <row r="41" spans="1:9" ht="14.25" customHeight="1" x14ac:dyDescent="0.25">
      <c r="A41" s="168" t="s">
        <v>142</v>
      </c>
    </row>
    <row r="42" spans="1:9" ht="14.25" customHeight="1" x14ac:dyDescent="0.25">
      <c r="A42" s="45"/>
    </row>
    <row r="44" spans="1:9" ht="14.25" customHeight="1" x14ac:dyDescent="0.25">
      <c r="A44" s="59" t="s">
        <v>31</v>
      </c>
    </row>
  </sheetData>
  <mergeCells count="3">
    <mergeCell ref="C4:I4"/>
    <mergeCell ref="A4:A5"/>
    <mergeCell ref="B4:B5"/>
  </mergeCells>
  <hyperlinks>
    <hyperlink ref="A1" location="Inhalt!A1" display="Bundestagswahlen 2002 bis 2025"/>
  </hyperlinks>
  <pageMargins left="0.70866141732283472" right="0.70866141732283472" top="0.78740157480314965" bottom="0.78740157480314965" header="0.31496062992125984" footer="0.31496062992125984"/>
  <pageSetup paperSize="9" scale="73" orientation="landscape" r:id="rId1"/>
  <headerFooter>
    <oddHeader xml:space="preserve">&amp;L&amp;"Arial,Standard"&amp;9Statistisches Landesamt Sachsen-Anhalt
Dezernat 13&amp;C&amp;"Arial,Standard"&amp;9&amp;A&amp;R&amp;"Arial,Standard"&amp;9Stand:  8. Juli 2025 </oddHeader>
    <oddFooter xml:space="preserve">&amp;C&amp;"Arial,Standard"&amp;9Seite &amp;P/&amp;N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R44"/>
  <sheetViews>
    <sheetView zoomScale="75" zoomScaleNormal="75" workbookViewId="0"/>
  </sheetViews>
  <sheetFormatPr baseColWidth="10" defaultColWidth="11.42578125" defaultRowHeight="14.25" customHeight="1" x14ac:dyDescent="0.25"/>
  <cols>
    <col min="1" max="1" width="48.85546875" style="10" customWidth="1"/>
    <col min="2" max="2" width="12.85546875" style="10" bestFit="1" customWidth="1"/>
    <col min="3" max="3" width="17.42578125" style="22" customWidth="1"/>
    <col min="4" max="9" width="17.42578125" style="10" customWidth="1"/>
    <col min="10" max="16384" width="11.42578125" style="10"/>
  </cols>
  <sheetData>
    <row r="1" spans="1:44" ht="14.25" customHeight="1" x14ac:dyDescent="0.25">
      <c r="A1" s="308" t="s">
        <v>102</v>
      </c>
    </row>
    <row r="2" spans="1:44" ht="14.25" customHeight="1" x14ac:dyDescent="0.25">
      <c r="A2" s="170" t="s">
        <v>156</v>
      </c>
    </row>
    <row r="4" spans="1:44" s="224" customFormat="1" ht="14.25" customHeight="1" x14ac:dyDescent="0.25">
      <c r="A4" s="331" t="s">
        <v>28</v>
      </c>
      <c r="B4" s="333" t="s">
        <v>21</v>
      </c>
      <c r="C4" s="330" t="s">
        <v>154</v>
      </c>
      <c r="D4" s="330"/>
      <c r="E4" s="330"/>
      <c r="F4" s="330"/>
      <c r="G4" s="330"/>
      <c r="H4" s="330"/>
      <c r="I4" s="330"/>
    </row>
    <row r="5" spans="1:44" ht="25.5" x14ac:dyDescent="0.25">
      <c r="A5" s="332"/>
      <c r="B5" s="334"/>
      <c r="C5" s="146" t="s">
        <v>145</v>
      </c>
      <c r="D5" s="111" t="s">
        <v>146</v>
      </c>
      <c r="E5" s="303" t="s">
        <v>147</v>
      </c>
      <c r="F5" s="303" t="s">
        <v>148</v>
      </c>
      <c r="G5" s="303" t="s">
        <v>149</v>
      </c>
      <c r="H5" s="116" t="s">
        <v>150</v>
      </c>
      <c r="I5" s="304" t="s">
        <v>151</v>
      </c>
      <c r="J5" s="23"/>
      <c r="K5" s="23"/>
    </row>
    <row r="6" spans="1:44" ht="14.25" customHeight="1" x14ac:dyDescent="0.2">
      <c r="A6" s="368" t="s">
        <v>12</v>
      </c>
      <c r="B6" s="28" t="s">
        <v>18</v>
      </c>
      <c r="C6" s="18">
        <v>6.7</v>
      </c>
      <c r="D6" s="17">
        <v>6</v>
      </c>
      <c r="E6" s="80">
        <v>4.8</v>
      </c>
      <c r="F6" s="80">
        <v>2.6</v>
      </c>
      <c r="G6" s="81">
        <v>2.8</v>
      </c>
      <c r="H6" s="82">
        <v>3.4</v>
      </c>
      <c r="I6" s="82">
        <v>2.4219686508118801</v>
      </c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</row>
    <row r="7" spans="1:44" ht="14.25" customHeight="1" x14ac:dyDescent="0.2">
      <c r="A7" s="2" t="s">
        <v>12</v>
      </c>
      <c r="B7" s="28" t="s">
        <v>17</v>
      </c>
      <c r="C7" s="18">
        <v>10</v>
      </c>
      <c r="D7" s="17">
        <v>9.6999999999999993</v>
      </c>
      <c r="E7" s="80">
        <v>8</v>
      </c>
      <c r="F7" s="80">
        <v>6.7</v>
      </c>
      <c r="G7" s="81">
        <v>4</v>
      </c>
      <c r="H7" s="82">
        <v>5</v>
      </c>
      <c r="I7" s="82">
        <v>4.6133380835167674</v>
      </c>
      <c r="K7" s="15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</row>
    <row r="8" spans="1:44" ht="14.25" customHeight="1" x14ac:dyDescent="0.2">
      <c r="A8" s="2" t="s">
        <v>12</v>
      </c>
      <c r="B8" s="28" t="s">
        <v>26</v>
      </c>
      <c r="C8" s="18">
        <v>8.8000000000000007</v>
      </c>
      <c r="D8" s="17">
        <v>9.8000000000000007</v>
      </c>
      <c r="E8" s="80">
        <v>9.6</v>
      </c>
      <c r="F8" s="80">
        <v>9.9</v>
      </c>
      <c r="G8" s="81">
        <v>7.5</v>
      </c>
      <c r="H8" s="82">
        <v>4.9000000000000004</v>
      </c>
      <c r="I8" s="82">
        <v>5.649279469766376</v>
      </c>
      <c r="K8" s="15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</row>
    <row r="9" spans="1:44" ht="14.25" customHeight="1" x14ac:dyDescent="0.2">
      <c r="A9" s="2" t="s">
        <v>12</v>
      </c>
      <c r="B9" s="28" t="s">
        <v>16</v>
      </c>
      <c r="C9" s="18">
        <v>9.3000000000000007</v>
      </c>
      <c r="D9" s="17">
        <v>7.6</v>
      </c>
      <c r="E9" s="80">
        <v>7.8</v>
      </c>
      <c r="F9" s="80">
        <v>9.1</v>
      </c>
      <c r="G9" s="81">
        <v>8.5</v>
      </c>
      <c r="H9" s="82">
        <v>8.1</v>
      </c>
      <c r="I9" s="82">
        <v>4.6789988010603754</v>
      </c>
      <c r="K9" s="15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</row>
    <row r="10" spans="1:44" ht="14.25" customHeight="1" x14ac:dyDescent="0.2">
      <c r="A10" s="2" t="s">
        <v>12</v>
      </c>
      <c r="B10" s="28" t="s">
        <v>15</v>
      </c>
      <c r="C10" s="18">
        <v>10.9</v>
      </c>
      <c r="D10" s="17">
        <v>8.6999999999999993</v>
      </c>
      <c r="E10" s="80">
        <v>7.6</v>
      </c>
      <c r="F10" s="80">
        <v>7.1</v>
      </c>
      <c r="G10" s="81">
        <v>8.1</v>
      </c>
      <c r="H10" s="82">
        <v>8.1999999999999993</v>
      </c>
      <c r="I10" s="82">
        <v>7.8228357145845617</v>
      </c>
      <c r="K10" s="15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</row>
    <row r="11" spans="1:44" ht="14.25" customHeight="1" x14ac:dyDescent="0.2">
      <c r="A11" s="2" t="s">
        <v>12</v>
      </c>
      <c r="B11" s="28" t="s">
        <v>27</v>
      </c>
      <c r="C11" s="18">
        <v>10.4</v>
      </c>
      <c r="D11" s="17">
        <v>10.199999999999999</v>
      </c>
      <c r="E11" s="80">
        <v>9</v>
      </c>
      <c r="F11" s="80">
        <v>8.1</v>
      </c>
      <c r="G11" s="81">
        <v>6.4</v>
      </c>
      <c r="H11" s="82">
        <v>7.9</v>
      </c>
      <c r="I11" s="82">
        <v>7.5227824298514792</v>
      </c>
      <c r="K11" s="15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18"/>
      <c r="AO11" s="18"/>
      <c r="AP11" s="18"/>
      <c r="AQ11" s="18"/>
      <c r="AR11" s="18"/>
    </row>
    <row r="12" spans="1:44" ht="14.25" customHeight="1" x14ac:dyDescent="0.2">
      <c r="A12" s="2" t="s">
        <v>12</v>
      </c>
      <c r="B12" s="28" t="s">
        <v>14</v>
      </c>
      <c r="C12" s="18">
        <v>9.6</v>
      </c>
      <c r="D12" s="17">
        <v>8.5</v>
      </c>
      <c r="E12" s="80">
        <v>10.6</v>
      </c>
      <c r="F12" s="80">
        <v>9.8000000000000007</v>
      </c>
      <c r="G12" s="81">
        <v>8.5</v>
      </c>
      <c r="H12" s="82">
        <v>5.6</v>
      </c>
      <c r="I12" s="82">
        <v>6.7902664266643944</v>
      </c>
      <c r="K12" s="15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8"/>
      <c r="AR12" s="18"/>
    </row>
    <row r="13" spans="1:44" ht="14.25" customHeight="1" x14ac:dyDescent="0.2">
      <c r="A13" s="2" t="s">
        <v>12</v>
      </c>
      <c r="B13" s="28" t="s">
        <v>13</v>
      </c>
      <c r="C13" s="18">
        <v>13.3</v>
      </c>
      <c r="D13" s="17">
        <v>14.4</v>
      </c>
      <c r="E13" s="80">
        <v>17.600000000000001</v>
      </c>
      <c r="F13" s="80">
        <v>19.3</v>
      </c>
      <c r="G13" s="81">
        <v>20.2</v>
      </c>
      <c r="H13" s="82">
        <v>18.5</v>
      </c>
      <c r="I13" s="82">
        <v>14.59045503122754</v>
      </c>
      <c r="K13" s="15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</row>
    <row r="14" spans="1:44" ht="14.25" customHeight="1" x14ac:dyDescent="0.2">
      <c r="A14" s="2" t="s">
        <v>12</v>
      </c>
      <c r="B14" s="28" t="s">
        <v>4</v>
      </c>
      <c r="C14" s="18">
        <v>12.2</v>
      </c>
      <c r="D14" s="17">
        <v>12.7</v>
      </c>
      <c r="E14" s="80">
        <v>11.7</v>
      </c>
      <c r="F14" s="80">
        <v>12</v>
      </c>
      <c r="G14" s="81">
        <v>14.5</v>
      </c>
      <c r="H14" s="82">
        <v>16.600000000000001</v>
      </c>
      <c r="I14" s="82">
        <v>18.615957914483207</v>
      </c>
    </row>
    <row r="15" spans="1:44" ht="14.25" customHeight="1" x14ac:dyDescent="0.2">
      <c r="A15" s="2" t="s">
        <v>12</v>
      </c>
      <c r="B15" s="28" t="s">
        <v>2</v>
      </c>
      <c r="C15" s="18">
        <v>8.6</v>
      </c>
      <c r="D15" s="17">
        <v>12.4</v>
      </c>
      <c r="E15" s="80">
        <v>13.3</v>
      </c>
      <c r="F15" s="80">
        <v>15.4</v>
      </c>
      <c r="G15" s="81">
        <v>19.600000000000001</v>
      </c>
      <c r="H15" s="82">
        <v>21.7</v>
      </c>
      <c r="I15" s="82">
        <v>26.723543794556889</v>
      </c>
    </row>
    <row r="16" spans="1:44" ht="14.25" customHeight="1" x14ac:dyDescent="0.2">
      <c r="A16" s="2" t="s">
        <v>12</v>
      </c>
      <c r="B16" s="28" t="s">
        <v>1</v>
      </c>
      <c r="C16" s="48">
        <f>SUM(C6:C15)</f>
        <v>99.799999999999983</v>
      </c>
      <c r="D16" s="48">
        <v>100</v>
      </c>
      <c r="E16" s="73">
        <v>100</v>
      </c>
      <c r="F16" s="73">
        <v>100</v>
      </c>
      <c r="G16" s="73">
        <v>100</v>
      </c>
      <c r="H16" s="74">
        <v>100</v>
      </c>
      <c r="I16" s="74">
        <v>100</v>
      </c>
    </row>
    <row r="17" spans="1:9" ht="14.25" customHeight="1" x14ac:dyDescent="0.25">
      <c r="A17" s="23"/>
      <c r="B17" s="28"/>
      <c r="C17" s="49"/>
      <c r="D17" s="49"/>
      <c r="E17" s="49"/>
      <c r="F17" s="49"/>
      <c r="G17" s="49"/>
      <c r="H17" s="49"/>
      <c r="I17" s="49"/>
    </row>
    <row r="18" spans="1:9" ht="14.25" customHeight="1" x14ac:dyDescent="0.25">
      <c r="A18" s="33" t="s">
        <v>11</v>
      </c>
      <c r="B18" s="28" t="s">
        <v>18</v>
      </c>
      <c r="C18" s="12">
        <v>5.3</v>
      </c>
      <c r="D18" s="17">
        <v>5.2</v>
      </c>
      <c r="E18" s="80">
        <v>4.3</v>
      </c>
      <c r="F18" s="80">
        <v>2.6</v>
      </c>
      <c r="G18" s="81">
        <v>2.2000000000000002</v>
      </c>
      <c r="H18" s="82">
        <v>2.6</v>
      </c>
      <c r="I18" s="82">
        <v>1.9460621606955297</v>
      </c>
    </row>
    <row r="19" spans="1:9" ht="14.25" customHeight="1" x14ac:dyDescent="0.25">
      <c r="A19" s="10" t="s">
        <v>11</v>
      </c>
      <c r="B19" s="28" t="s">
        <v>17</v>
      </c>
      <c r="C19" s="12">
        <v>7.3</v>
      </c>
      <c r="D19" s="17">
        <v>6.9</v>
      </c>
      <c r="E19" s="80">
        <v>6.9</v>
      </c>
      <c r="F19" s="80">
        <v>5.7</v>
      </c>
      <c r="G19" s="81">
        <v>3.4</v>
      </c>
      <c r="H19" s="82">
        <v>3.3</v>
      </c>
      <c r="I19" s="82">
        <v>3.3167381855103266</v>
      </c>
    </row>
    <row r="20" spans="1:9" ht="14.25" customHeight="1" x14ac:dyDescent="0.25">
      <c r="A20" s="10" t="s">
        <v>11</v>
      </c>
      <c r="B20" s="28" t="s">
        <v>26</v>
      </c>
      <c r="C20" s="12">
        <v>6.2</v>
      </c>
      <c r="D20" s="17">
        <v>6.8</v>
      </c>
      <c r="E20" s="80">
        <v>7.2</v>
      </c>
      <c r="F20" s="80">
        <v>8.1</v>
      </c>
      <c r="G20" s="81">
        <v>5.4</v>
      </c>
      <c r="H20" s="82">
        <v>3.7</v>
      </c>
      <c r="I20" s="82">
        <v>3.8465424865886146</v>
      </c>
    </row>
    <row r="21" spans="1:9" ht="14.25" customHeight="1" x14ac:dyDescent="0.25">
      <c r="A21" s="10" t="s">
        <v>11</v>
      </c>
      <c r="B21" s="28" t="s">
        <v>16</v>
      </c>
      <c r="C21" s="12">
        <v>7.3</v>
      </c>
      <c r="D21" s="17">
        <v>5.6</v>
      </c>
      <c r="E21" s="80">
        <v>5.7</v>
      </c>
      <c r="F21" s="80">
        <v>7</v>
      </c>
      <c r="G21" s="81">
        <v>6.8</v>
      </c>
      <c r="H21" s="82">
        <v>5.8</v>
      </c>
      <c r="I21" s="82">
        <v>3.2229611234806237</v>
      </c>
    </row>
    <row r="22" spans="1:9" ht="14.25" customHeight="1" x14ac:dyDescent="0.25">
      <c r="A22" s="10" t="s">
        <v>11</v>
      </c>
      <c r="B22" s="28" t="s">
        <v>15</v>
      </c>
      <c r="C22" s="12">
        <v>8.5</v>
      </c>
      <c r="D22" s="17">
        <v>6.5</v>
      </c>
      <c r="E22" s="80">
        <v>6.1</v>
      </c>
      <c r="F22" s="80">
        <v>5.5</v>
      </c>
      <c r="G22" s="81">
        <v>6</v>
      </c>
      <c r="H22" s="82">
        <v>6.7</v>
      </c>
      <c r="I22" s="82">
        <v>5.5740984744696691</v>
      </c>
    </row>
    <row r="23" spans="1:9" ht="14.25" customHeight="1" x14ac:dyDescent="0.25">
      <c r="A23" s="10" t="s">
        <v>11</v>
      </c>
      <c r="B23" s="28" t="s">
        <v>27</v>
      </c>
      <c r="C23" s="12">
        <v>8.6</v>
      </c>
      <c r="D23" s="17">
        <v>7.3</v>
      </c>
      <c r="E23" s="80">
        <v>7.5</v>
      </c>
      <c r="F23" s="80">
        <v>6.3</v>
      </c>
      <c r="G23" s="81">
        <v>4.9000000000000004</v>
      </c>
      <c r="H23" s="82">
        <v>5.7</v>
      </c>
      <c r="I23" s="82">
        <v>5.9989609604232426</v>
      </c>
    </row>
    <row r="24" spans="1:9" ht="14.25" customHeight="1" x14ac:dyDescent="0.25">
      <c r="A24" s="10" t="s">
        <v>11</v>
      </c>
      <c r="B24" s="28" t="s">
        <v>14</v>
      </c>
      <c r="C24" s="12">
        <v>8.1</v>
      </c>
      <c r="D24" s="17">
        <v>7.3</v>
      </c>
      <c r="E24" s="80">
        <v>8.8000000000000007</v>
      </c>
      <c r="F24" s="80">
        <v>8.6</v>
      </c>
      <c r="G24" s="81">
        <v>5.8</v>
      </c>
      <c r="H24" s="82">
        <v>4.2</v>
      </c>
      <c r="I24" s="82">
        <v>5.3696869523860054</v>
      </c>
    </row>
    <row r="25" spans="1:9" ht="14.25" customHeight="1" x14ac:dyDescent="0.25">
      <c r="A25" s="10" t="s">
        <v>11</v>
      </c>
      <c r="B25" s="28" t="s">
        <v>13</v>
      </c>
      <c r="C25" s="12">
        <v>11.3</v>
      </c>
      <c r="D25" s="17">
        <v>11.7</v>
      </c>
      <c r="E25" s="80">
        <v>15.5</v>
      </c>
      <c r="F25" s="80">
        <v>16.399999999999999</v>
      </c>
      <c r="G25" s="81">
        <v>16.7</v>
      </c>
      <c r="H25" s="82">
        <v>14.4</v>
      </c>
      <c r="I25" s="82">
        <v>12.074620412535815</v>
      </c>
    </row>
    <row r="26" spans="1:9" ht="14.25" customHeight="1" x14ac:dyDescent="0.25">
      <c r="A26" s="10" t="s">
        <v>11</v>
      </c>
      <c r="B26" s="28" t="s">
        <v>4</v>
      </c>
      <c r="C26" s="12">
        <v>13</v>
      </c>
      <c r="D26" s="17">
        <v>13.7</v>
      </c>
      <c r="E26" s="80">
        <v>11.8</v>
      </c>
      <c r="F26" s="80">
        <v>12.2</v>
      </c>
      <c r="G26" s="81">
        <v>14.4</v>
      </c>
      <c r="H26" s="82">
        <v>15.8</v>
      </c>
      <c r="I26" s="82">
        <v>16.217128320129337</v>
      </c>
    </row>
    <row r="27" spans="1:9" ht="14.25" customHeight="1" x14ac:dyDescent="0.25">
      <c r="A27" s="10" t="s">
        <v>11</v>
      </c>
      <c r="B27" s="28" t="s">
        <v>2</v>
      </c>
      <c r="C27" s="12">
        <v>24.5</v>
      </c>
      <c r="D27" s="17">
        <v>29.1</v>
      </c>
      <c r="E27" s="80">
        <v>26.2</v>
      </c>
      <c r="F27" s="80">
        <v>27.7</v>
      </c>
      <c r="G27" s="81">
        <v>34.4</v>
      </c>
      <c r="H27" s="82">
        <v>37.700000000000003</v>
      </c>
      <c r="I27" s="82">
        <v>40.502800051055203</v>
      </c>
    </row>
    <row r="28" spans="1:9" ht="14.25" customHeight="1" x14ac:dyDescent="0.25">
      <c r="A28" s="10" t="s">
        <v>11</v>
      </c>
      <c r="B28" s="28" t="s">
        <v>1</v>
      </c>
      <c r="C28" s="48">
        <f>SUM(C18:C27)</f>
        <v>100.10000000000001</v>
      </c>
      <c r="D28" s="50">
        <v>100</v>
      </c>
      <c r="E28" s="73">
        <v>100</v>
      </c>
      <c r="F28" s="73">
        <v>100</v>
      </c>
      <c r="G28" s="73">
        <v>100</v>
      </c>
      <c r="H28" s="74">
        <v>100</v>
      </c>
      <c r="I28" s="74">
        <v>100</v>
      </c>
    </row>
    <row r="29" spans="1:9" ht="14.25" customHeight="1" x14ac:dyDescent="0.25">
      <c r="B29" s="28"/>
      <c r="C29" s="47"/>
      <c r="D29" s="47"/>
      <c r="E29" s="47"/>
      <c r="F29" s="47"/>
      <c r="G29" s="47"/>
      <c r="H29" s="47"/>
      <c r="I29" s="47"/>
    </row>
    <row r="30" spans="1:9" ht="14.25" customHeight="1" x14ac:dyDescent="0.25">
      <c r="A30" s="33" t="s">
        <v>1</v>
      </c>
      <c r="B30" s="33" t="s">
        <v>18</v>
      </c>
      <c r="C30" s="12">
        <v>6</v>
      </c>
      <c r="D30" s="17">
        <v>5.6</v>
      </c>
      <c r="E30" s="80">
        <v>4.5999999999999996</v>
      </c>
      <c r="F30" s="80">
        <v>2.6</v>
      </c>
      <c r="G30" s="81">
        <v>2.5</v>
      </c>
      <c r="H30" s="82">
        <v>3</v>
      </c>
      <c r="I30" s="82">
        <v>2.1724983156383519</v>
      </c>
    </row>
    <row r="31" spans="1:9" ht="14.25" customHeight="1" x14ac:dyDescent="0.25">
      <c r="A31" s="10" t="s">
        <v>1</v>
      </c>
      <c r="B31" s="28" t="s">
        <v>17</v>
      </c>
      <c r="C31" s="17">
        <v>8.5</v>
      </c>
      <c r="D31" s="17">
        <v>8.1999999999999993</v>
      </c>
      <c r="E31" s="80">
        <v>7.4</v>
      </c>
      <c r="F31" s="80">
        <v>6.2</v>
      </c>
      <c r="G31" s="81">
        <v>3.7</v>
      </c>
      <c r="H31" s="82">
        <v>4.0999999999999996</v>
      </c>
      <c r="I31" s="82">
        <v>3.9455713753360082</v>
      </c>
    </row>
    <row r="32" spans="1:9" ht="14.25" customHeight="1" x14ac:dyDescent="0.25">
      <c r="A32" s="10" t="s">
        <v>1</v>
      </c>
      <c r="B32" s="28" t="s">
        <v>26</v>
      </c>
      <c r="C32" s="17">
        <v>7.4</v>
      </c>
      <c r="D32" s="17">
        <v>8.1999999999999993</v>
      </c>
      <c r="E32" s="80">
        <v>8.4</v>
      </c>
      <c r="F32" s="80">
        <v>9</v>
      </c>
      <c r="G32" s="81">
        <v>6.4</v>
      </c>
      <c r="H32" s="82">
        <v>4.3</v>
      </c>
      <c r="I32" s="82">
        <v>4.7342784212526983</v>
      </c>
    </row>
    <row r="33" spans="1:9" ht="14.25" customHeight="1" x14ac:dyDescent="0.25">
      <c r="A33" s="10" t="s">
        <v>1</v>
      </c>
      <c r="B33" s="28" t="s">
        <v>16</v>
      </c>
      <c r="C33" s="17">
        <v>8.3000000000000007</v>
      </c>
      <c r="D33" s="17">
        <v>6.5</v>
      </c>
      <c r="E33" s="80">
        <v>6.7</v>
      </c>
      <c r="F33" s="80">
        <v>8</v>
      </c>
      <c r="G33" s="81">
        <v>7.6</v>
      </c>
      <c r="H33" s="82">
        <v>6.9</v>
      </c>
      <c r="I33" s="82">
        <v>3.9267609817807756</v>
      </c>
    </row>
    <row r="34" spans="1:9" ht="14.25" customHeight="1" x14ac:dyDescent="0.25">
      <c r="A34" s="10" t="s">
        <v>1</v>
      </c>
      <c r="B34" s="28" t="s">
        <v>15</v>
      </c>
      <c r="C34" s="17">
        <v>9.6</v>
      </c>
      <c r="D34" s="17">
        <v>7.6</v>
      </c>
      <c r="E34" s="80">
        <v>6.8</v>
      </c>
      <c r="F34" s="80">
        <v>6.3</v>
      </c>
      <c r="G34" s="81">
        <v>7</v>
      </c>
      <c r="H34" s="82">
        <v>7.4</v>
      </c>
      <c r="I34" s="82">
        <v>6.6678832748439385</v>
      </c>
    </row>
    <row r="35" spans="1:9" ht="14.25" customHeight="1" x14ac:dyDescent="0.25">
      <c r="A35" s="10" t="s">
        <v>1</v>
      </c>
      <c r="B35" s="28" t="s">
        <v>27</v>
      </c>
      <c r="C35" s="17">
        <v>9.5</v>
      </c>
      <c r="D35" s="17">
        <v>8.6999999999999993</v>
      </c>
      <c r="E35" s="80">
        <v>8.1999999999999993</v>
      </c>
      <c r="F35" s="80">
        <v>7.2</v>
      </c>
      <c r="G35" s="81">
        <v>5.6</v>
      </c>
      <c r="H35" s="82">
        <v>6.8</v>
      </c>
      <c r="I35" s="82">
        <v>6.7228142951831247</v>
      </c>
    </row>
    <row r="36" spans="1:9" ht="14.25" customHeight="1" x14ac:dyDescent="0.25">
      <c r="A36" s="10" t="s">
        <v>1</v>
      </c>
      <c r="B36" s="28" t="s">
        <v>14</v>
      </c>
      <c r="C36" s="17">
        <v>8.8000000000000007</v>
      </c>
      <c r="D36" s="17">
        <v>7.9</v>
      </c>
      <c r="E36" s="80">
        <v>9.6999999999999993</v>
      </c>
      <c r="F36" s="80">
        <v>9.1999999999999993</v>
      </c>
      <c r="G36" s="81">
        <v>7.1</v>
      </c>
      <c r="H36" s="82">
        <v>4.9000000000000004</v>
      </c>
      <c r="I36" s="82">
        <v>6.0585746432767467</v>
      </c>
    </row>
    <row r="37" spans="1:9" ht="14.25" customHeight="1" x14ac:dyDescent="0.25">
      <c r="A37" s="10" t="s">
        <v>1</v>
      </c>
      <c r="B37" s="28" t="s">
        <v>13</v>
      </c>
      <c r="C37" s="17">
        <v>12.3</v>
      </c>
      <c r="D37" s="17">
        <v>13</v>
      </c>
      <c r="E37" s="80">
        <v>16.5</v>
      </c>
      <c r="F37" s="80">
        <v>17.8</v>
      </c>
      <c r="G37" s="81">
        <v>18.399999999999999</v>
      </c>
      <c r="H37" s="82">
        <v>16.3</v>
      </c>
      <c r="I37" s="82">
        <v>13.275739509006883</v>
      </c>
    </row>
    <row r="38" spans="1:9" ht="14.25" customHeight="1" x14ac:dyDescent="0.25">
      <c r="A38" s="10" t="s">
        <v>1</v>
      </c>
      <c r="B38" s="28" t="s">
        <v>4</v>
      </c>
      <c r="C38" s="17">
        <v>12.6</v>
      </c>
      <c r="D38" s="17">
        <v>13.2</v>
      </c>
      <c r="E38" s="80">
        <v>11.7</v>
      </c>
      <c r="F38" s="80">
        <v>12.1</v>
      </c>
      <c r="G38" s="81">
        <v>14.4</v>
      </c>
      <c r="H38" s="82">
        <v>16.2</v>
      </c>
      <c r="I38" s="82">
        <v>17.39282488986165</v>
      </c>
    </row>
    <row r="39" spans="1:9" ht="14.25" customHeight="1" x14ac:dyDescent="0.25">
      <c r="A39" s="10" t="s">
        <v>1</v>
      </c>
      <c r="B39" s="28" t="s">
        <v>2</v>
      </c>
      <c r="C39" s="17">
        <v>16.899999999999999</v>
      </c>
      <c r="D39" s="17">
        <v>21.1</v>
      </c>
      <c r="E39" s="80">
        <v>19.899999999999999</v>
      </c>
      <c r="F39" s="80">
        <v>21.7</v>
      </c>
      <c r="G39" s="81">
        <v>27.2</v>
      </c>
      <c r="H39" s="82">
        <v>30.1</v>
      </c>
      <c r="I39" s="82">
        <v>34.169429231814711</v>
      </c>
    </row>
    <row r="40" spans="1:9" ht="14.25" customHeight="1" x14ac:dyDescent="0.25">
      <c r="A40" s="21" t="s">
        <v>1</v>
      </c>
      <c r="B40" s="20" t="s">
        <v>10</v>
      </c>
      <c r="C40" s="107">
        <f>SUM(C30:C39)</f>
        <v>99.899999999999977</v>
      </c>
      <c r="D40" s="108">
        <v>100</v>
      </c>
      <c r="E40" s="109">
        <v>100</v>
      </c>
      <c r="F40" s="109">
        <v>100</v>
      </c>
      <c r="G40" s="109">
        <v>100</v>
      </c>
      <c r="H40" s="109">
        <v>100</v>
      </c>
      <c r="I40" s="109">
        <v>100</v>
      </c>
    </row>
    <row r="41" spans="1:9" ht="14.25" customHeight="1" x14ac:dyDescent="0.25">
      <c r="A41" s="168" t="s">
        <v>142</v>
      </c>
    </row>
    <row r="42" spans="1:9" ht="14.25" customHeight="1" x14ac:dyDescent="0.25">
      <c r="A42" s="45"/>
    </row>
    <row r="44" spans="1:9" ht="14.25" customHeight="1" x14ac:dyDescent="0.25">
      <c r="A44" s="59" t="s">
        <v>31</v>
      </c>
    </row>
  </sheetData>
  <mergeCells count="3">
    <mergeCell ref="A4:A5"/>
    <mergeCell ref="B4:B5"/>
    <mergeCell ref="C4:I4"/>
  </mergeCells>
  <hyperlinks>
    <hyperlink ref="A1" location="Inhalt!A1" display="Bundestagswahlen 2002 bis 2025"/>
  </hyperlinks>
  <pageMargins left="0.70866141732283472" right="0.70866141732283472" top="0.78740157480314965" bottom="0.78740157480314965" header="0.31496062992125984" footer="0.31496062992125984"/>
  <pageSetup paperSize="9" scale="71" orientation="landscape" r:id="rId1"/>
  <headerFooter>
    <oddHeader xml:space="preserve">&amp;L&amp;"Arial,Standard"&amp;9Statistisches Landesamt Sachsen-Anhalt
Dezernat 13&amp;C&amp;"Arial,Standard"&amp;9&amp;A&amp;R&amp;"Arial,Standard"&amp;9Stand:  8. Juli 2025 </oddHeader>
    <oddFooter xml:space="preserve">&amp;C&amp;"Arial,Standard"&amp;9Seite &amp;P/&amp;N 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61"/>
  <sheetViews>
    <sheetView zoomScale="75" zoomScaleNormal="75" workbookViewId="0">
      <pane xSplit="13" ySplit="37" topLeftCell="N38" activePane="bottomRight" state="frozen"/>
      <selection pane="topRight"/>
      <selection pane="bottomLeft"/>
      <selection pane="bottomRight"/>
    </sheetView>
  </sheetViews>
  <sheetFormatPr baseColWidth="10" defaultColWidth="11.42578125" defaultRowHeight="14.25" customHeight="1" x14ac:dyDescent="0.2"/>
  <cols>
    <col min="1" max="1" width="15.5703125" style="204" customWidth="1"/>
    <col min="2" max="2" width="13.7109375" style="204" customWidth="1"/>
    <col min="3" max="3" width="55.7109375" style="209" customWidth="1"/>
    <col min="4" max="8" width="16.85546875" style="204" customWidth="1"/>
    <col min="9" max="9" width="16.85546875" style="204" bestFit="1" customWidth="1"/>
    <col min="10" max="10" width="16.85546875" style="215" bestFit="1" customWidth="1"/>
    <col min="11" max="11" width="11.42578125" style="204" customWidth="1"/>
    <col min="12" max="16384" width="11.42578125" style="204"/>
  </cols>
  <sheetData>
    <row r="1" spans="1:32" ht="14.25" customHeight="1" x14ac:dyDescent="0.2">
      <c r="A1" s="309" t="s">
        <v>49</v>
      </c>
      <c r="C1" s="205"/>
      <c r="D1" s="206"/>
      <c r="E1" s="206"/>
      <c r="H1" s="207"/>
      <c r="I1" s="207"/>
      <c r="J1" s="208"/>
      <c r="K1" s="207"/>
      <c r="L1" s="207"/>
      <c r="M1" s="207"/>
      <c r="N1" s="207"/>
      <c r="O1" s="207"/>
      <c r="P1" s="207"/>
      <c r="Q1" s="207"/>
      <c r="R1" s="207"/>
      <c r="S1" s="207"/>
      <c r="T1" s="207"/>
      <c r="U1" s="207"/>
      <c r="V1" s="207"/>
      <c r="W1" s="207"/>
      <c r="X1" s="207"/>
      <c r="Y1" s="207"/>
      <c r="Z1" s="207"/>
      <c r="AA1" s="207"/>
      <c r="AB1" s="207"/>
      <c r="AC1" s="207"/>
      <c r="AD1" s="207"/>
      <c r="AE1" s="207"/>
      <c r="AF1" s="207"/>
    </row>
    <row r="2" spans="1:32" ht="14.25" customHeight="1" x14ac:dyDescent="0.2">
      <c r="A2" s="203" t="s">
        <v>30</v>
      </c>
      <c r="D2" s="179"/>
      <c r="E2" s="179"/>
      <c r="H2" s="210"/>
      <c r="I2" s="207"/>
      <c r="J2" s="208"/>
      <c r="K2" s="207"/>
      <c r="L2" s="207"/>
      <c r="M2" s="207"/>
      <c r="N2" s="207"/>
      <c r="O2" s="207"/>
      <c r="P2" s="207"/>
      <c r="Q2" s="207"/>
      <c r="R2" s="207"/>
      <c r="S2" s="207"/>
      <c r="T2" s="207"/>
      <c r="U2" s="207"/>
      <c r="V2" s="207"/>
      <c r="W2" s="207"/>
      <c r="X2" s="207"/>
      <c r="Y2" s="207"/>
      <c r="Z2" s="207"/>
      <c r="AA2" s="207"/>
      <c r="AB2" s="207"/>
      <c r="AC2" s="207"/>
      <c r="AD2" s="207"/>
      <c r="AE2" s="207"/>
      <c r="AF2" s="207"/>
    </row>
    <row r="3" spans="1:32" ht="14.25" customHeight="1" x14ac:dyDescent="0.2">
      <c r="B3" s="62"/>
      <c r="D3" s="179"/>
      <c r="E3" s="179"/>
      <c r="H3" s="207"/>
      <c r="I3" s="211"/>
      <c r="J3" s="212"/>
      <c r="K3" s="211"/>
      <c r="L3" s="211"/>
      <c r="M3" s="211"/>
      <c r="N3" s="211"/>
      <c r="O3" s="211"/>
      <c r="P3" s="207"/>
      <c r="Q3" s="207"/>
      <c r="R3" s="207"/>
      <c r="S3" s="207"/>
      <c r="T3" s="207"/>
      <c r="U3" s="207"/>
      <c r="V3" s="207"/>
      <c r="W3" s="207"/>
      <c r="X3" s="207"/>
      <c r="Y3" s="207"/>
      <c r="Z3" s="207"/>
      <c r="AA3" s="207"/>
      <c r="AB3" s="207"/>
      <c r="AC3" s="207"/>
      <c r="AD3" s="207"/>
      <c r="AE3" s="207"/>
      <c r="AF3" s="207"/>
    </row>
    <row r="4" spans="1:32" s="219" customFormat="1" ht="38.25" x14ac:dyDescent="0.25">
      <c r="A4" s="63" t="s">
        <v>57</v>
      </c>
      <c r="B4" s="319" t="s">
        <v>28</v>
      </c>
      <c r="C4" s="319" t="s">
        <v>21</v>
      </c>
      <c r="D4" s="30" t="s">
        <v>50</v>
      </c>
      <c r="E4" s="31" t="s">
        <v>51</v>
      </c>
      <c r="F4" s="31" t="s">
        <v>32</v>
      </c>
      <c r="G4" s="31" t="s">
        <v>52</v>
      </c>
      <c r="H4" s="31" t="s">
        <v>53</v>
      </c>
      <c r="I4" s="181" t="s">
        <v>54</v>
      </c>
      <c r="J4" s="116" t="s">
        <v>107</v>
      </c>
      <c r="K4" s="218"/>
      <c r="L4" s="218"/>
      <c r="M4" s="218"/>
      <c r="N4" s="218"/>
      <c r="O4" s="218"/>
      <c r="P4" s="218"/>
      <c r="Q4" s="218"/>
      <c r="R4" s="91"/>
      <c r="S4" s="91"/>
      <c r="T4" s="91"/>
      <c r="U4" s="91"/>
      <c r="V4" s="91"/>
      <c r="W4" s="91"/>
      <c r="X4" s="91"/>
      <c r="Y4" s="91"/>
      <c r="Z4" s="91"/>
      <c r="AA4" s="91"/>
      <c r="AB4" s="91"/>
      <c r="AC4" s="91"/>
      <c r="AD4" s="91"/>
      <c r="AE4" s="91"/>
      <c r="AF4" s="91"/>
    </row>
    <row r="5" spans="1:32" ht="14.25" customHeight="1" x14ac:dyDescent="0.2">
      <c r="A5" s="204" t="s">
        <v>55</v>
      </c>
      <c r="B5" s="213" t="s">
        <v>8</v>
      </c>
      <c r="C5" s="324" t="s">
        <v>12</v>
      </c>
      <c r="D5" s="243">
        <v>1.3</v>
      </c>
      <c r="E5" s="243">
        <v>1.6</v>
      </c>
      <c r="F5" s="243">
        <v>1.8</v>
      </c>
      <c r="G5" s="243">
        <v>1.9</v>
      </c>
      <c r="H5" s="243">
        <v>1.6</v>
      </c>
      <c r="I5" s="214">
        <v>0.8</v>
      </c>
      <c r="J5" s="214">
        <v>1.1000000000000001</v>
      </c>
      <c r="K5" s="211"/>
      <c r="M5" s="211"/>
      <c r="N5" s="211"/>
      <c r="O5" s="211"/>
      <c r="P5" s="207"/>
      <c r="Q5" s="207"/>
      <c r="R5" s="207"/>
      <c r="S5" s="207"/>
      <c r="T5" s="207"/>
      <c r="U5" s="207"/>
      <c r="V5" s="207"/>
      <c r="W5" s="207"/>
      <c r="X5" s="207"/>
      <c r="Y5" s="207"/>
      <c r="Z5" s="207"/>
      <c r="AA5" s="207"/>
      <c r="AB5" s="207"/>
      <c r="AC5" s="207"/>
      <c r="AD5" s="207"/>
      <c r="AE5" s="207"/>
      <c r="AF5" s="207"/>
    </row>
    <row r="6" spans="1:32" ht="14.25" customHeight="1" x14ac:dyDescent="0.2">
      <c r="A6" s="204" t="s">
        <v>55</v>
      </c>
      <c r="B6" s="213" t="s">
        <v>7</v>
      </c>
      <c r="C6" s="325" t="s">
        <v>12</v>
      </c>
      <c r="D6" s="243">
        <v>1.4</v>
      </c>
      <c r="E6" s="243">
        <v>2.2000000000000002</v>
      </c>
      <c r="F6" s="243">
        <v>1.7</v>
      </c>
      <c r="G6" s="243">
        <v>2.2000000000000002</v>
      </c>
      <c r="H6" s="243">
        <v>1.6</v>
      </c>
      <c r="I6" s="214">
        <v>1.1000000000000001</v>
      </c>
      <c r="J6" s="214">
        <v>0.4</v>
      </c>
      <c r="K6" s="211"/>
      <c r="M6" s="211"/>
      <c r="N6" s="211"/>
      <c r="O6" s="211"/>
      <c r="P6" s="207"/>
      <c r="Q6" s="207"/>
      <c r="R6" s="207"/>
      <c r="S6" s="207"/>
      <c r="T6" s="207"/>
      <c r="U6" s="207"/>
      <c r="V6" s="207"/>
      <c r="W6" s="207"/>
      <c r="X6" s="207"/>
      <c r="Y6" s="207"/>
      <c r="Z6" s="207"/>
      <c r="AA6" s="207"/>
      <c r="AB6" s="207"/>
      <c r="AC6" s="207"/>
      <c r="AD6" s="207"/>
      <c r="AE6" s="207"/>
      <c r="AF6" s="207"/>
    </row>
    <row r="7" spans="1:32" ht="14.25" customHeight="1" x14ac:dyDescent="0.2">
      <c r="A7" s="204" t="s">
        <v>55</v>
      </c>
      <c r="B7" s="213" t="s">
        <v>6</v>
      </c>
      <c r="C7" s="325" t="s">
        <v>12</v>
      </c>
      <c r="D7" s="243">
        <v>1.5</v>
      </c>
      <c r="E7" s="243">
        <v>1.9</v>
      </c>
      <c r="F7" s="243">
        <v>2.2000000000000002</v>
      </c>
      <c r="G7" s="243">
        <v>1.5</v>
      </c>
      <c r="H7" s="243">
        <v>1.5</v>
      </c>
      <c r="I7" s="214">
        <v>1.1000000000000001</v>
      </c>
      <c r="J7" s="214">
        <v>0.9</v>
      </c>
      <c r="K7" s="211"/>
      <c r="M7" s="211"/>
      <c r="N7" s="211"/>
      <c r="O7" s="211"/>
      <c r="P7" s="207"/>
      <c r="Q7" s="207"/>
      <c r="R7" s="207"/>
      <c r="S7" s="207"/>
      <c r="T7" s="207"/>
      <c r="U7" s="207"/>
      <c r="V7" s="207"/>
      <c r="W7" s="207"/>
      <c r="X7" s="207"/>
      <c r="Y7" s="207"/>
      <c r="Z7" s="207"/>
      <c r="AA7" s="207"/>
      <c r="AB7" s="207"/>
      <c r="AC7" s="207"/>
      <c r="AD7" s="207"/>
      <c r="AE7" s="207"/>
      <c r="AF7" s="207"/>
    </row>
    <row r="8" spans="1:32" ht="14.25" customHeight="1" x14ac:dyDescent="0.2">
      <c r="A8" s="204" t="s">
        <v>55</v>
      </c>
      <c r="B8" s="213" t="s">
        <v>5</v>
      </c>
      <c r="C8" s="325" t="s">
        <v>12</v>
      </c>
      <c r="D8" s="243">
        <v>1.5</v>
      </c>
      <c r="E8" s="243">
        <v>2.1</v>
      </c>
      <c r="F8" s="243">
        <v>2</v>
      </c>
      <c r="G8" s="243">
        <v>1.6</v>
      </c>
      <c r="H8" s="243">
        <v>1.4</v>
      </c>
      <c r="I8" s="214">
        <v>1.2</v>
      </c>
      <c r="J8" s="214">
        <v>0.8</v>
      </c>
      <c r="K8" s="211"/>
      <c r="M8" s="211"/>
      <c r="N8" s="211"/>
      <c r="O8" s="211"/>
      <c r="P8" s="207"/>
      <c r="Q8" s="207"/>
      <c r="R8" s="207"/>
      <c r="S8" s="207"/>
      <c r="T8" s="207"/>
      <c r="U8" s="207"/>
      <c r="V8" s="207"/>
      <c r="W8" s="207"/>
      <c r="X8" s="207"/>
      <c r="Y8" s="207"/>
      <c r="Z8" s="207"/>
      <c r="AA8" s="207"/>
      <c r="AB8" s="207"/>
      <c r="AC8" s="207"/>
      <c r="AD8" s="207"/>
      <c r="AE8" s="207"/>
      <c r="AF8" s="207"/>
    </row>
    <row r="9" spans="1:32" ht="14.25" customHeight="1" x14ac:dyDescent="0.2">
      <c r="A9" s="204" t="s">
        <v>55</v>
      </c>
      <c r="B9" s="213" t="s">
        <v>4</v>
      </c>
      <c r="C9" s="325" t="s">
        <v>12</v>
      </c>
      <c r="D9" s="220" t="s">
        <v>20</v>
      </c>
      <c r="E9" s="243" t="s">
        <v>20</v>
      </c>
      <c r="F9" s="243" t="s">
        <v>20</v>
      </c>
      <c r="G9" s="243">
        <v>1.5</v>
      </c>
      <c r="H9" s="243">
        <v>1.5</v>
      </c>
      <c r="I9" s="214">
        <v>1</v>
      </c>
      <c r="J9" s="214">
        <v>1.3</v>
      </c>
      <c r="K9" s="211"/>
      <c r="M9" s="211"/>
      <c r="N9" s="211"/>
      <c r="O9" s="211"/>
      <c r="P9" s="207"/>
      <c r="Q9" s="207"/>
      <c r="R9" s="207"/>
      <c r="S9" s="207"/>
      <c r="T9" s="207"/>
      <c r="U9" s="207"/>
      <c r="V9" s="207"/>
      <c r="W9" s="207"/>
      <c r="X9" s="207"/>
      <c r="Y9" s="207"/>
      <c r="Z9" s="207"/>
      <c r="AA9" s="207"/>
      <c r="AB9" s="207"/>
      <c r="AC9" s="207"/>
      <c r="AD9" s="207"/>
      <c r="AE9" s="207"/>
      <c r="AF9" s="207"/>
    </row>
    <row r="10" spans="1:32" ht="14.25" customHeight="1" x14ac:dyDescent="0.2">
      <c r="A10" s="204" t="s">
        <v>55</v>
      </c>
      <c r="B10" s="213" t="s">
        <v>3</v>
      </c>
      <c r="C10" s="325" t="s">
        <v>12</v>
      </c>
      <c r="D10" s="243">
        <v>1.9</v>
      </c>
      <c r="E10" s="243">
        <v>2.2999999999999998</v>
      </c>
      <c r="F10" s="243">
        <v>2</v>
      </c>
      <c r="G10" s="243" t="s">
        <v>20</v>
      </c>
      <c r="H10" s="243" t="s">
        <v>20</v>
      </c>
      <c r="I10" s="214" t="s">
        <v>20</v>
      </c>
      <c r="J10" s="220" t="s">
        <v>20</v>
      </c>
      <c r="K10" s="207"/>
      <c r="M10" s="207"/>
      <c r="N10" s="207"/>
      <c r="O10" s="207"/>
      <c r="P10" s="207"/>
      <c r="R10" s="207"/>
      <c r="S10" s="207"/>
      <c r="T10" s="207"/>
      <c r="U10" s="207"/>
      <c r="V10" s="207"/>
      <c r="W10" s="207"/>
      <c r="X10" s="207"/>
      <c r="Y10" s="207"/>
      <c r="Z10" s="207"/>
      <c r="AA10" s="207"/>
      <c r="AB10" s="207"/>
      <c r="AC10" s="207"/>
      <c r="AD10" s="207"/>
      <c r="AE10" s="207"/>
      <c r="AF10" s="207"/>
    </row>
    <row r="11" spans="1:32" ht="14.25" customHeight="1" x14ac:dyDescent="0.2">
      <c r="A11" s="204" t="s">
        <v>55</v>
      </c>
      <c r="B11" s="213" t="s">
        <v>2</v>
      </c>
      <c r="C11" s="325" t="s">
        <v>12</v>
      </c>
      <c r="D11" s="243" t="s">
        <v>20</v>
      </c>
      <c r="E11" s="243" t="s">
        <v>20</v>
      </c>
      <c r="F11" s="243" t="s">
        <v>20</v>
      </c>
      <c r="G11" s="243">
        <v>1.6</v>
      </c>
      <c r="H11" s="243">
        <v>2.1</v>
      </c>
      <c r="I11" s="214">
        <v>1.5</v>
      </c>
      <c r="J11" s="214">
        <v>1.9</v>
      </c>
      <c r="K11" s="207"/>
      <c r="M11" s="207"/>
      <c r="N11" s="207"/>
      <c r="O11" s="207"/>
      <c r="P11" s="207"/>
      <c r="Q11" s="207"/>
      <c r="R11" s="207"/>
      <c r="S11" s="207"/>
      <c r="T11" s="207"/>
      <c r="U11" s="207"/>
      <c r="V11" s="207"/>
      <c r="W11" s="207"/>
      <c r="X11" s="207"/>
      <c r="Y11" s="207"/>
      <c r="Z11" s="207"/>
      <c r="AA11" s="207"/>
      <c r="AB11" s="207"/>
      <c r="AC11" s="207"/>
      <c r="AD11" s="207"/>
      <c r="AE11" s="207"/>
      <c r="AF11" s="207"/>
    </row>
    <row r="12" spans="1:32" ht="14.25" customHeight="1" x14ac:dyDescent="0.2">
      <c r="A12" s="204" t="s">
        <v>55</v>
      </c>
      <c r="B12" s="213" t="s">
        <v>10</v>
      </c>
      <c r="C12" s="325" t="s">
        <v>12</v>
      </c>
      <c r="D12" s="243">
        <v>1.6</v>
      </c>
      <c r="E12" s="243">
        <v>2.1</v>
      </c>
      <c r="F12" s="243">
        <v>2</v>
      </c>
      <c r="G12" s="243">
        <v>1.7</v>
      </c>
      <c r="H12" s="243">
        <v>1.6</v>
      </c>
      <c r="I12" s="214">
        <v>1.2</v>
      </c>
      <c r="J12" s="214">
        <v>1.2</v>
      </c>
    </row>
    <row r="13" spans="1:32" ht="14.25" customHeight="1" x14ac:dyDescent="0.2">
      <c r="B13" s="213"/>
      <c r="C13" s="286"/>
      <c r="D13" s="243"/>
      <c r="E13" s="243"/>
      <c r="F13" s="243"/>
      <c r="G13" s="243"/>
      <c r="H13" s="243"/>
      <c r="I13" s="243"/>
      <c r="J13" s="243"/>
    </row>
    <row r="14" spans="1:32" ht="14.25" customHeight="1" x14ac:dyDescent="0.2">
      <c r="A14" s="204" t="s">
        <v>55</v>
      </c>
      <c r="B14" s="213" t="s">
        <v>8</v>
      </c>
      <c r="C14" s="287" t="s">
        <v>11</v>
      </c>
      <c r="D14" s="243">
        <v>1.4</v>
      </c>
      <c r="E14" s="243">
        <v>2.7</v>
      </c>
      <c r="F14" s="243">
        <v>2.7</v>
      </c>
      <c r="G14" s="243">
        <v>1.7</v>
      </c>
      <c r="H14" s="243">
        <v>2</v>
      </c>
      <c r="I14" s="214">
        <v>0.9</v>
      </c>
      <c r="J14" s="214">
        <v>1</v>
      </c>
    </row>
    <row r="15" spans="1:32" ht="14.25" customHeight="1" x14ac:dyDescent="0.2">
      <c r="A15" s="204" t="s">
        <v>55</v>
      </c>
      <c r="B15" s="213" t="s">
        <v>7</v>
      </c>
      <c r="C15" s="287" t="s">
        <v>11</v>
      </c>
      <c r="D15" s="243">
        <v>1.1000000000000001</v>
      </c>
      <c r="E15" s="243">
        <v>1.9</v>
      </c>
      <c r="F15" s="243">
        <v>2</v>
      </c>
      <c r="G15" s="243">
        <v>1.9</v>
      </c>
      <c r="H15" s="243">
        <v>1.8</v>
      </c>
      <c r="I15" s="214">
        <v>1.5</v>
      </c>
      <c r="J15" s="214">
        <v>1</v>
      </c>
    </row>
    <row r="16" spans="1:32" ht="14.25" customHeight="1" x14ac:dyDescent="0.2">
      <c r="A16" s="204" t="s">
        <v>55</v>
      </c>
      <c r="B16" s="213" t="s">
        <v>6</v>
      </c>
      <c r="C16" s="287" t="s">
        <v>11</v>
      </c>
      <c r="D16" s="243">
        <v>1.3</v>
      </c>
      <c r="E16" s="243">
        <v>2</v>
      </c>
      <c r="F16" s="243">
        <v>1.9</v>
      </c>
      <c r="G16" s="243">
        <v>1.8</v>
      </c>
      <c r="H16" s="243">
        <v>1.4</v>
      </c>
      <c r="I16" s="214">
        <v>1.4</v>
      </c>
      <c r="J16" s="214">
        <v>1.1000000000000001</v>
      </c>
    </row>
    <row r="17" spans="1:10" ht="14.25" customHeight="1" x14ac:dyDescent="0.2">
      <c r="A17" s="204" t="s">
        <v>55</v>
      </c>
      <c r="B17" s="213" t="s">
        <v>5</v>
      </c>
      <c r="C17" s="287" t="s">
        <v>11</v>
      </c>
      <c r="D17" s="243">
        <v>1.3</v>
      </c>
      <c r="E17" s="243">
        <v>2.4</v>
      </c>
      <c r="F17" s="243">
        <v>2.1</v>
      </c>
      <c r="G17" s="243">
        <v>1.6</v>
      </c>
      <c r="H17" s="243">
        <v>1.4</v>
      </c>
      <c r="I17" s="214">
        <v>1.2</v>
      </c>
      <c r="J17" s="214">
        <v>1.2</v>
      </c>
    </row>
    <row r="18" spans="1:10" ht="14.25" customHeight="1" x14ac:dyDescent="0.2">
      <c r="A18" s="204" t="s">
        <v>55</v>
      </c>
      <c r="B18" s="213" t="s">
        <v>4</v>
      </c>
      <c r="C18" s="287" t="s">
        <v>11</v>
      </c>
      <c r="D18" s="243" t="s">
        <v>20</v>
      </c>
      <c r="E18" s="243" t="s">
        <v>20</v>
      </c>
      <c r="F18" s="243" t="s">
        <v>20</v>
      </c>
      <c r="G18" s="243">
        <v>1.6</v>
      </c>
      <c r="H18" s="243">
        <v>1.6</v>
      </c>
      <c r="I18" s="214">
        <v>1.2</v>
      </c>
      <c r="J18" s="214">
        <v>1.5</v>
      </c>
    </row>
    <row r="19" spans="1:10" ht="14.25" customHeight="1" x14ac:dyDescent="0.2">
      <c r="A19" s="204" t="s">
        <v>55</v>
      </c>
      <c r="B19" s="213" t="s">
        <v>3</v>
      </c>
      <c r="C19" s="287" t="s">
        <v>11</v>
      </c>
      <c r="D19" s="243">
        <v>2.8</v>
      </c>
      <c r="E19" s="243">
        <v>3.3</v>
      </c>
      <c r="F19" s="243">
        <v>2.2999999999999998</v>
      </c>
      <c r="G19" s="243" t="s">
        <v>20</v>
      </c>
      <c r="H19" s="243" t="s">
        <v>20</v>
      </c>
      <c r="I19" s="214" t="s">
        <v>20</v>
      </c>
      <c r="J19" s="220" t="s">
        <v>20</v>
      </c>
    </row>
    <row r="20" spans="1:10" ht="14.25" customHeight="1" x14ac:dyDescent="0.2">
      <c r="A20" s="204" t="s">
        <v>55</v>
      </c>
      <c r="B20" s="213" t="s">
        <v>2</v>
      </c>
      <c r="C20" s="287" t="s">
        <v>11</v>
      </c>
      <c r="D20" s="243" t="s">
        <v>20</v>
      </c>
      <c r="E20" s="243" t="s">
        <v>20</v>
      </c>
      <c r="F20" s="243" t="s">
        <v>20</v>
      </c>
      <c r="G20" s="243">
        <v>2.7</v>
      </c>
      <c r="H20" s="243">
        <v>2.5</v>
      </c>
      <c r="I20" s="214">
        <v>1.6</v>
      </c>
      <c r="J20" s="179">
        <v>1.8</v>
      </c>
    </row>
    <row r="21" spans="1:10" ht="14.25" customHeight="1" x14ac:dyDescent="0.2">
      <c r="A21" s="204" t="s">
        <v>55</v>
      </c>
      <c r="B21" s="213" t="s">
        <v>10</v>
      </c>
      <c r="C21" s="287" t="s">
        <v>11</v>
      </c>
      <c r="D21" s="243">
        <v>1.8</v>
      </c>
      <c r="E21" s="243">
        <v>2.6</v>
      </c>
      <c r="F21" s="243">
        <v>2.2000000000000002</v>
      </c>
      <c r="G21" s="243">
        <v>1.9</v>
      </c>
      <c r="H21" s="243">
        <v>1.8</v>
      </c>
      <c r="I21" s="214">
        <v>1.4</v>
      </c>
      <c r="J21" s="214">
        <v>1.4</v>
      </c>
    </row>
    <row r="22" spans="1:10" ht="14.25" customHeight="1" x14ac:dyDescent="0.2">
      <c r="B22" s="213"/>
      <c r="C22" s="287"/>
      <c r="D22" s="243"/>
      <c r="E22" s="243"/>
      <c r="F22" s="243"/>
      <c r="G22" s="243"/>
      <c r="H22" s="243"/>
      <c r="I22" s="243"/>
      <c r="J22" s="243"/>
    </row>
    <row r="23" spans="1:10" ht="14.25" customHeight="1" x14ac:dyDescent="0.2">
      <c r="A23" s="204" t="s">
        <v>55</v>
      </c>
      <c r="B23" s="213" t="s">
        <v>8</v>
      </c>
      <c r="C23" s="287" t="s">
        <v>1</v>
      </c>
      <c r="D23" s="243">
        <v>1.3</v>
      </c>
      <c r="E23" s="243">
        <v>2.1</v>
      </c>
      <c r="F23" s="243">
        <v>2.1</v>
      </c>
      <c r="G23" s="243">
        <v>1.8</v>
      </c>
      <c r="H23" s="243">
        <v>1.8</v>
      </c>
      <c r="I23" s="214">
        <v>0.9</v>
      </c>
      <c r="J23" s="214">
        <v>1</v>
      </c>
    </row>
    <row r="24" spans="1:10" ht="14.25" customHeight="1" x14ac:dyDescent="0.2">
      <c r="A24" s="204" t="s">
        <v>55</v>
      </c>
      <c r="B24" s="213" t="s">
        <v>7</v>
      </c>
      <c r="C24" s="287" t="s">
        <v>1</v>
      </c>
      <c r="D24" s="243">
        <v>1.2</v>
      </c>
      <c r="E24" s="243">
        <v>2.1</v>
      </c>
      <c r="F24" s="243">
        <v>2.1</v>
      </c>
      <c r="G24" s="243">
        <v>2</v>
      </c>
      <c r="H24" s="243">
        <v>1.7</v>
      </c>
      <c r="I24" s="214">
        <v>1.3</v>
      </c>
      <c r="J24" s="214">
        <v>0.7</v>
      </c>
    </row>
    <row r="25" spans="1:10" ht="14.25" customHeight="1" x14ac:dyDescent="0.2">
      <c r="A25" s="204" t="s">
        <v>55</v>
      </c>
      <c r="B25" s="213" t="s">
        <v>6</v>
      </c>
      <c r="C25" s="287" t="s">
        <v>1</v>
      </c>
      <c r="D25" s="243">
        <v>1.4</v>
      </c>
      <c r="E25" s="243">
        <v>2</v>
      </c>
      <c r="F25" s="243">
        <v>2</v>
      </c>
      <c r="G25" s="243">
        <v>1.6</v>
      </c>
      <c r="H25" s="243">
        <v>1.5</v>
      </c>
      <c r="I25" s="214">
        <v>1.3</v>
      </c>
      <c r="J25" s="214">
        <v>1</v>
      </c>
    </row>
    <row r="26" spans="1:10" ht="14.25" customHeight="1" x14ac:dyDescent="0.2">
      <c r="A26" s="204" t="s">
        <v>55</v>
      </c>
      <c r="B26" s="213" t="s">
        <v>5</v>
      </c>
      <c r="C26" s="287" t="s">
        <v>1</v>
      </c>
      <c r="D26" s="243">
        <v>1.4</v>
      </c>
      <c r="E26" s="243">
        <v>2.2999999999999998</v>
      </c>
      <c r="F26" s="243">
        <v>2</v>
      </c>
      <c r="G26" s="243">
        <v>1.6</v>
      </c>
      <c r="H26" s="243">
        <v>1.4</v>
      </c>
      <c r="I26" s="214">
        <v>1.2</v>
      </c>
      <c r="J26" s="214">
        <v>1</v>
      </c>
    </row>
    <row r="27" spans="1:10" ht="14.25" customHeight="1" x14ac:dyDescent="0.2">
      <c r="A27" s="204" t="s">
        <v>55</v>
      </c>
      <c r="B27" s="213" t="s">
        <v>4</v>
      </c>
      <c r="C27" s="287" t="s">
        <v>1</v>
      </c>
      <c r="D27" s="243" t="s">
        <v>20</v>
      </c>
      <c r="E27" s="243" t="s">
        <v>20</v>
      </c>
      <c r="F27" s="243" t="s">
        <v>20</v>
      </c>
      <c r="G27" s="243">
        <v>1.5</v>
      </c>
      <c r="H27" s="243">
        <v>1.5</v>
      </c>
      <c r="I27" s="214">
        <v>1.1000000000000001</v>
      </c>
      <c r="J27" s="214">
        <v>1.4</v>
      </c>
    </row>
    <row r="28" spans="1:10" ht="14.25" customHeight="1" x14ac:dyDescent="0.2">
      <c r="A28" s="204" t="s">
        <v>55</v>
      </c>
      <c r="B28" s="213" t="s">
        <v>3</v>
      </c>
      <c r="C28" s="287" t="s">
        <v>1</v>
      </c>
      <c r="D28" s="243">
        <v>2.4</v>
      </c>
      <c r="E28" s="243">
        <v>2.8</v>
      </c>
      <c r="F28" s="243">
        <v>2.2000000000000002</v>
      </c>
      <c r="G28" s="243" t="s">
        <v>20</v>
      </c>
      <c r="H28" s="243" t="s">
        <v>20</v>
      </c>
      <c r="I28" s="179" t="s">
        <v>20</v>
      </c>
      <c r="J28" s="220" t="s">
        <v>20</v>
      </c>
    </row>
    <row r="29" spans="1:10" ht="14.25" customHeight="1" x14ac:dyDescent="0.2">
      <c r="A29" s="204" t="s">
        <v>55</v>
      </c>
      <c r="B29" s="213" t="s">
        <v>2</v>
      </c>
      <c r="C29" s="287" t="s">
        <v>1</v>
      </c>
      <c r="D29" s="243"/>
      <c r="E29" s="243"/>
      <c r="F29" s="243"/>
      <c r="G29" s="243">
        <v>2.2000000000000002</v>
      </c>
      <c r="H29" s="243">
        <v>2.2999999999999998</v>
      </c>
      <c r="I29" s="214">
        <v>1.6</v>
      </c>
      <c r="J29" s="214">
        <v>1.9</v>
      </c>
    </row>
    <row r="30" spans="1:10" ht="14.25" customHeight="1" x14ac:dyDescent="0.2">
      <c r="A30" s="204" t="s">
        <v>55</v>
      </c>
      <c r="B30" s="207" t="s">
        <v>10</v>
      </c>
      <c r="C30" s="287" t="s">
        <v>1</v>
      </c>
      <c r="D30" s="243">
        <v>1.7</v>
      </c>
      <c r="E30" s="40">
        <v>2.4</v>
      </c>
      <c r="F30" s="40">
        <v>2.1</v>
      </c>
      <c r="G30" s="40">
        <v>1.8</v>
      </c>
      <c r="H30" s="40">
        <v>1.7</v>
      </c>
      <c r="I30" s="214">
        <v>1.3</v>
      </c>
      <c r="J30" s="214">
        <v>1.3</v>
      </c>
    </row>
    <row r="31" spans="1:10" ht="14.25" customHeight="1" x14ac:dyDescent="0.2">
      <c r="B31" s="62"/>
      <c r="C31" s="288"/>
      <c r="D31" s="179"/>
      <c r="E31" s="179"/>
      <c r="F31" s="179"/>
      <c r="G31" s="179"/>
      <c r="H31" s="179"/>
      <c r="I31" s="179"/>
      <c r="J31" s="179"/>
    </row>
    <row r="32" spans="1:10" ht="14.25" customHeight="1" x14ac:dyDescent="0.2">
      <c r="A32" s="204" t="s">
        <v>56</v>
      </c>
      <c r="B32" s="207" t="s">
        <v>8</v>
      </c>
      <c r="C32" s="286" t="s">
        <v>12</v>
      </c>
      <c r="D32" s="40">
        <v>0.6</v>
      </c>
      <c r="E32" s="40">
        <v>1.4</v>
      </c>
      <c r="F32" s="40">
        <v>1.5</v>
      </c>
      <c r="G32" s="40">
        <v>1.7</v>
      </c>
      <c r="H32" s="40">
        <v>1.4</v>
      </c>
      <c r="I32" s="214">
        <v>0.6</v>
      </c>
      <c r="J32" s="214">
        <v>1</v>
      </c>
    </row>
    <row r="33" spans="1:10" ht="14.25" customHeight="1" x14ac:dyDescent="0.2">
      <c r="A33" s="204" t="s">
        <v>56</v>
      </c>
      <c r="B33" s="207" t="s">
        <v>7</v>
      </c>
      <c r="C33" s="286" t="s">
        <v>12</v>
      </c>
      <c r="D33" s="40">
        <v>1</v>
      </c>
      <c r="E33" s="40">
        <v>1.9</v>
      </c>
      <c r="F33" s="40">
        <v>1.7</v>
      </c>
      <c r="G33" s="40">
        <v>1.9</v>
      </c>
      <c r="H33" s="40">
        <v>1.2</v>
      </c>
      <c r="I33" s="214">
        <v>1</v>
      </c>
      <c r="J33" s="214">
        <v>0.3</v>
      </c>
    </row>
    <row r="34" spans="1:10" ht="14.25" customHeight="1" x14ac:dyDescent="0.2">
      <c r="A34" s="204" t="s">
        <v>56</v>
      </c>
      <c r="B34" s="207" t="s">
        <v>6</v>
      </c>
      <c r="C34" s="286" t="s">
        <v>12</v>
      </c>
      <c r="D34" s="40">
        <v>1.1000000000000001</v>
      </c>
      <c r="E34" s="40">
        <v>1.5</v>
      </c>
      <c r="F34" s="40">
        <v>1.7</v>
      </c>
      <c r="G34" s="40">
        <v>1.2</v>
      </c>
      <c r="H34" s="40">
        <v>0.9</v>
      </c>
      <c r="I34" s="214">
        <v>0.9</v>
      </c>
      <c r="J34" s="214">
        <v>0.7</v>
      </c>
    </row>
    <row r="35" spans="1:10" ht="14.25" customHeight="1" x14ac:dyDescent="0.2">
      <c r="A35" s="204" t="s">
        <v>56</v>
      </c>
      <c r="B35" s="207" t="s">
        <v>5</v>
      </c>
      <c r="C35" s="286" t="s">
        <v>12</v>
      </c>
      <c r="D35" s="40">
        <v>1.2</v>
      </c>
      <c r="E35" s="40">
        <v>2</v>
      </c>
      <c r="F35" s="40">
        <v>1.6</v>
      </c>
      <c r="G35" s="40">
        <v>1.5</v>
      </c>
      <c r="H35" s="40">
        <v>0.9</v>
      </c>
      <c r="I35" s="214">
        <v>0.8</v>
      </c>
      <c r="J35" s="214">
        <v>0.5</v>
      </c>
    </row>
    <row r="36" spans="1:10" ht="14.25" customHeight="1" x14ac:dyDescent="0.2">
      <c r="A36" s="204" t="s">
        <v>56</v>
      </c>
      <c r="B36" s="207" t="s">
        <v>4</v>
      </c>
      <c r="C36" s="286" t="s">
        <v>12</v>
      </c>
      <c r="D36" s="40" t="s">
        <v>20</v>
      </c>
      <c r="E36" s="40"/>
      <c r="F36" s="40"/>
      <c r="G36" s="40">
        <v>1.3</v>
      </c>
      <c r="H36" s="40">
        <v>1.1000000000000001</v>
      </c>
      <c r="I36" s="214">
        <v>0.8</v>
      </c>
      <c r="J36" s="214">
        <v>0.7</v>
      </c>
    </row>
    <row r="37" spans="1:10" ht="14.25" customHeight="1" x14ac:dyDescent="0.2">
      <c r="A37" s="204" t="s">
        <v>56</v>
      </c>
      <c r="B37" s="207" t="s">
        <v>3</v>
      </c>
      <c r="C37" s="286" t="s">
        <v>12</v>
      </c>
      <c r="D37" s="40">
        <v>1.8</v>
      </c>
      <c r="E37" s="40">
        <v>2.2000000000000002</v>
      </c>
      <c r="F37" s="40">
        <v>2</v>
      </c>
      <c r="G37" s="40" t="s">
        <v>20</v>
      </c>
      <c r="H37" s="40" t="s">
        <v>20</v>
      </c>
      <c r="I37" s="214" t="s">
        <v>20</v>
      </c>
      <c r="J37" s="214" t="s">
        <v>20</v>
      </c>
    </row>
    <row r="38" spans="1:10" ht="14.25" customHeight="1" x14ac:dyDescent="0.2">
      <c r="A38" s="204" t="s">
        <v>56</v>
      </c>
      <c r="B38" s="207" t="s">
        <v>2</v>
      </c>
      <c r="C38" s="286" t="s">
        <v>12</v>
      </c>
      <c r="D38" s="40" t="s">
        <v>20</v>
      </c>
      <c r="E38" s="40"/>
      <c r="F38" s="40"/>
      <c r="G38" s="40">
        <v>1.5</v>
      </c>
      <c r="H38" s="40">
        <v>1.9</v>
      </c>
      <c r="I38" s="214">
        <v>1.2</v>
      </c>
      <c r="J38" s="214">
        <v>0.9</v>
      </c>
    </row>
    <row r="39" spans="1:10" ht="14.25" customHeight="1" x14ac:dyDescent="0.2">
      <c r="A39" s="204" t="s">
        <v>56</v>
      </c>
      <c r="B39" s="207" t="s">
        <v>10</v>
      </c>
      <c r="C39" s="286" t="s">
        <v>12</v>
      </c>
      <c r="D39" s="40">
        <v>1.3</v>
      </c>
      <c r="E39" s="40">
        <v>1.9</v>
      </c>
      <c r="F39" s="40">
        <v>1.7</v>
      </c>
      <c r="G39" s="40">
        <v>1.5</v>
      </c>
      <c r="H39" s="40">
        <v>1.2</v>
      </c>
      <c r="I39" s="214">
        <v>0.9</v>
      </c>
      <c r="J39" s="214">
        <v>0.7</v>
      </c>
    </row>
    <row r="40" spans="1:10" ht="14.25" customHeight="1" x14ac:dyDescent="0.2">
      <c r="B40" s="207"/>
      <c r="C40" s="286"/>
      <c r="D40" s="40"/>
      <c r="E40" s="40"/>
      <c r="F40" s="40"/>
      <c r="G40" s="40"/>
      <c r="H40" s="40"/>
      <c r="I40" s="40"/>
      <c r="J40" s="40"/>
    </row>
    <row r="41" spans="1:10" ht="14.25" customHeight="1" x14ac:dyDescent="0.2">
      <c r="B41" s="207"/>
      <c r="C41" s="286"/>
      <c r="D41" s="40"/>
      <c r="E41" s="40"/>
      <c r="F41" s="40"/>
      <c r="G41" s="40"/>
      <c r="H41" s="40"/>
      <c r="I41" s="40"/>
      <c r="J41" s="40"/>
    </row>
    <row r="42" spans="1:10" ht="14.25" customHeight="1" x14ac:dyDescent="0.2">
      <c r="A42" s="204" t="s">
        <v>56</v>
      </c>
      <c r="B42" s="207" t="s">
        <v>8</v>
      </c>
      <c r="C42" s="287" t="s">
        <v>11</v>
      </c>
      <c r="D42" s="40">
        <v>0.9</v>
      </c>
      <c r="E42" s="40">
        <v>2.5</v>
      </c>
      <c r="F42" s="40">
        <v>2.2000000000000002</v>
      </c>
      <c r="G42" s="40">
        <v>1.6</v>
      </c>
      <c r="H42" s="40">
        <v>1.8</v>
      </c>
      <c r="I42" s="214">
        <v>1</v>
      </c>
      <c r="J42" s="214">
        <v>0.8</v>
      </c>
    </row>
    <row r="43" spans="1:10" ht="14.25" customHeight="1" x14ac:dyDescent="0.2">
      <c r="A43" s="204" t="s">
        <v>56</v>
      </c>
      <c r="B43" s="207" t="s">
        <v>7</v>
      </c>
      <c r="C43" s="287" t="s">
        <v>11</v>
      </c>
      <c r="D43" s="40">
        <v>0.9</v>
      </c>
      <c r="E43" s="40">
        <v>1.6</v>
      </c>
      <c r="F43" s="40">
        <v>1.7</v>
      </c>
      <c r="G43" s="40">
        <v>1.6</v>
      </c>
      <c r="H43" s="40">
        <v>1.5</v>
      </c>
      <c r="I43" s="214">
        <v>1.3</v>
      </c>
      <c r="J43" s="214">
        <v>0.6</v>
      </c>
    </row>
    <row r="44" spans="1:10" ht="14.25" customHeight="1" x14ac:dyDescent="0.2">
      <c r="A44" s="204" t="s">
        <v>56</v>
      </c>
      <c r="B44" s="207" t="s">
        <v>6</v>
      </c>
      <c r="C44" s="287" t="s">
        <v>11</v>
      </c>
      <c r="D44" s="40">
        <v>1.2</v>
      </c>
      <c r="E44" s="40">
        <v>1.9</v>
      </c>
      <c r="F44" s="40">
        <v>1.4</v>
      </c>
      <c r="G44" s="40">
        <v>1.3</v>
      </c>
      <c r="H44" s="40">
        <v>0.9</v>
      </c>
      <c r="I44" s="214">
        <v>1.2</v>
      </c>
      <c r="J44" s="214">
        <v>0.7</v>
      </c>
    </row>
    <row r="45" spans="1:10" ht="14.25" customHeight="1" x14ac:dyDescent="0.2">
      <c r="A45" s="204" t="s">
        <v>56</v>
      </c>
      <c r="B45" s="207" t="s">
        <v>5</v>
      </c>
      <c r="C45" s="287" t="s">
        <v>11</v>
      </c>
      <c r="D45" s="40">
        <v>1.1000000000000001</v>
      </c>
      <c r="E45" s="40">
        <v>2.1</v>
      </c>
      <c r="F45" s="40">
        <v>1.8</v>
      </c>
      <c r="G45" s="40">
        <v>1.3</v>
      </c>
      <c r="H45" s="40">
        <v>1.1000000000000001</v>
      </c>
      <c r="I45" s="214">
        <v>0.9</v>
      </c>
      <c r="J45" s="214">
        <v>0.5</v>
      </c>
    </row>
    <row r="46" spans="1:10" ht="14.25" customHeight="1" x14ac:dyDescent="0.2">
      <c r="A46" s="204" t="s">
        <v>56</v>
      </c>
      <c r="B46" s="207" t="s">
        <v>4</v>
      </c>
      <c r="C46" s="287" t="s">
        <v>11</v>
      </c>
      <c r="D46" s="40" t="s">
        <v>20</v>
      </c>
      <c r="E46" s="40" t="s">
        <v>20</v>
      </c>
      <c r="F46" s="40" t="s">
        <v>20</v>
      </c>
      <c r="G46" s="40">
        <v>1.4</v>
      </c>
      <c r="H46" s="40">
        <v>1.2</v>
      </c>
      <c r="I46" s="214">
        <v>1</v>
      </c>
      <c r="J46" s="214">
        <v>0.8</v>
      </c>
    </row>
    <row r="47" spans="1:10" ht="14.25" customHeight="1" x14ac:dyDescent="0.2">
      <c r="A47" s="204" t="s">
        <v>56</v>
      </c>
      <c r="B47" s="207" t="s">
        <v>3</v>
      </c>
      <c r="C47" s="287" t="s">
        <v>11</v>
      </c>
      <c r="D47" s="40">
        <v>2.7</v>
      </c>
      <c r="E47" s="40">
        <v>3</v>
      </c>
      <c r="F47" s="40">
        <v>2.5</v>
      </c>
      <c r="G47" s="40" t="s">
        <v>20</v>
      </c>
      <c r="H47" s="40" t="s">
        <v>20</v>
      </c>
      <c r="I47" s="214" t="s">
        <v>20</v>
      </c>
      <c r="J47" s="214" t="s">
        <v>20</v>
      </c>
    </row>
    <row r="48" spans="1:10" ht="14.25" customHeight="1" x14ac:dyDescent="0.2">
      <c r="A48" s="204" t="s">
        <v>56</v>
      </c>
      <c r="B48" s="207" t="s">
        <v>2</v>
      </c>
      <c r="C48" s="287" t="s">
        <v>11</v>
      </c>
      <c r="D48" s="40" t="s">
        <v>20</v>
      </c>
      <c r="E48" s="40" t="s">
        <v>20</v>
      </c>
      <c r="F48" s="40" t="s">
        <v>20</v>
      </c>
      <c r="G48" s="40">
        <v>2.9</v>
      </c>
      <c r="H48" s="40">
        <v>2.2000000000000002</v>
      </c>
      <c r="I48" s="214">
        <v>1.5</v>
      </c>
      <c r="J48" s="214">
        <v>1.3</v>
      </c>
    </row>
    <row r="49" spans="1:10" ht="14.25" customHeight="1" x14ac:dyDescent="0.2">
      <c r="A49" s="204" t="s">
        <v>56</v>
      </c>
      <c r="B49" s="207" t="s">
        <v>10</v>
      </c>
      <c r="C49" s="287" t="s">
        <v>11</v>
      </c>
      <c r="D49" s="40">
        <v>1.6</v>
      </c>
      <c r="E49" s="40">
        <v>2.2999999999999998</v>
      </c>
      <c r="F49" s="40">
        <v>2</v>
      </c>
      <c r="G49" s="40">
        <v>1.7</v>
      </c>
      <c r="H49" s="40">
        <v>1.4</v>
      </c>
      <c r="I49" s="214">
        <v>1.2</v>
      </c>
      <c r="J49" s="214">
        <v>0.8</v>
      </c>
    </row>
    <row r="50" spans="1:10" ht="14.25" customHeight="1" x14ac:dyDescent="0.2">
      <c r="B50" s="207"/>
      <c r="C50" s="287"/>
      <c r="D50" s="40"/>
      <c r="E50" s="40"/>
      <c r="F50" s="40"/>
      <c r="G50" s="40"/>
      <c r="H50" s="40"/>
      <c r="I50" s="40"/>
      <c r="J50" s="40"/>
    </row>
    <row r="51" spans="1:10" ht="14.25" customHeight="1" x14ac:dyDescent="0.2">
      <c r="B51" s="207"/>
      <c r="C51" s="287"/>
      <c r="D51" s="40"/>
      <c r="E51" s="40"/>
      <c r="F51" s="40"/>
      <c r="G51" s="40"/>
      <c r="H51" s="40"/>
      <c r="I51" s="40"/>
      <c r="J51" s="40"/>
    </row>
    <row r="52" spans="1:10" ht="14.25" customHeight="1" x14ac:dyDescent="0.2">
      <c r="A52" s="204" t="s">
        <v>56</v>
      </c>
      <c r="B52" s="207" t="s">
        <v>8</v>
      </c>
      <c r="C52" s="287" t="s">
        <v>1</v>
      </c>
      <c r="D52" s="40">
        <v>0.7</v>
      </c>
      <c r="E52" s="40">
        <v>1.9</v>
      </c>
      <c r="F52" s="40">
        <v>1.8</v>
      </c>
      <c r="G52" s="40">
        <v>1.7</v>
      </c>
      <c r="H52" s="40">
        <v>1.6</v>
      </c>
      <c r="I52" s="214">
        <v>0.8</v>
      </c>
      <c r="J52" s="214">
        <v>0.9</v>
      </c>
    </row>
    <row r="53" spans="1:10" ht="14.25" customHeight="1" x14ac:dyDescent="0.2">
      <c r="A53" s="204" t="s">
        <v>56</v>
      </c>
      <c r="B53" s="207" t="s">
        <v>7</v>
      </c>
      <c r="C53" s="287" t="s">
        <v>1</v>
      </c>
      <c r="D53" s="40">
        <v>1</v>
      </c>
      <c r="E53" s="40">
        <v>1.8</v>
      </c>
      <c r="F53" s="40">
        <v>1.7</v>
      </c>
      <c r="G53" s="40">
        <v>1.8</v>
      </c>
      <c r="H53" s="40">
        <v>1.3</v>
      </c>
      <c r="I53" s="214">
        <v>1.2</v>
      </c>
      <c r="J53" s="214">
        <v>0.5</v>
      </c>
    </row>
    <row r="54" spans="1:10" ht="14.25" customHeight="1" x14ac:dyDescent="0.2">
      <c r="A54" s="204" t="s">
        <v>56</v>
      </c>
      <c r="B54" s="207" t="s">
        <v>6</v>
      </c>
      <c r="C54" s="287" t="s">
        <v>1</v>
      </c>
      <c r="D54" s="40">
        <v>1.1000000000000001</v>
      </c>
      <c r="E54" s="40">
        <v>1.7</v>
      </c>
      <c r="F54" s="40">
        <v>1.6</v>
      </c>
      <c r="G54" s="40">
        <v>1.3</v>
      </c>
      <c r="H54" s="40">
        <v>0.9</v>
      </c>
      <c r="I54" s="214">
        <v>1.1000000000000001</v>
      </c>
      <c r="J54" s="214">
        <v>0.7</v>
      </c>
    </row>
    <row r="55" spans="1:10" ht="14.25" customHeight="1" x14ac:dyDescent="0.2">
      <c r="A55" s="204" t="s">
        <v>56</v>
      </c>
      <c r="B55" s="207" t="s">
        <v>5</v>
      </c>
      <c r="C55" s="287" t="s">
        <v>1</v>
      </c>
      <c r="D55" s="40">
        <v>1.1000000000000001</v>
      </c>
      <c r="E55" s="40">
        <v>2</v>
      </c>
      <c r="F55" s="40">
        <v>1.7</v>
      </c>
      <c r="G55" s="40">
        <v>1.4</v>
      </c>
      <c r="H55" s="40">
        <v>1</v>
      </c>
      <c r="I55" s="214">
        <v>0.9</v>
      </c>
      <c r="J55" s="214">
        <v>0.5</v>
      </c>
    </row>
    <row r="56" spans="1:10" ht="14.25" customHeight="1" x14ac:dyDescent="0.2">
      <c r="A56" s="204" t="s">
        <v>56</v>
      </c>
      <c r="B56" s="207" t="s">
        <v>4</v>
      </c>
      <c r="C56" s="287" t="s">
        <v>1</v>
      </c>
      <c r="D56" s="40" t="s">
        <v>20</v>
      </c>
      <c r="E56" s="40" t="s">
        <v>20</v>
      </c>
      <c r="F56" s="40" t="s">
        <v>20</v>
      </c>
      <c r="G56" s="40">
        <v>1.4</v>
      </c>
      <c r="H56" s="40">
        <v>1.2</v>
      </c>
      <c r="I56" s="214">
        <v>0.9</v>
      </c>
      <c r="J56" s="214">
        <v>0.8</v>
      </c>
    </row>
    <row r="57" spans="1:10" ht="14.25" customHeight="1" x14ac:dyDescent="0.2">
      <c r="A57" s="204" t="s">
        <v>56</v>
      </c>
      <c r="B57" s="207" t="s">
        <v>3</v>
      </c>
      <c r="C57" s="287" t="s">
        <v>1</v>
      </c>
      <c r="D57" s="40">
        <v>2.2999999999999998</v>
      </c>
      <c r="E57" s="40">
        <v>2.7</v>
      </c>
      <c r="F57" s="40">
        <v>2.2999999999999998</v>
      </c>
      <c r="G57" s="40" t="s">
        <v>20</v>
      </c>
      <c r="H57" s="40" t="s">
        <v>20</v>
      </c>
      <c r="I57" s="179" t="s">
        <v>20</v>
      </c>
      <c r="J57" s="179" t="s">
        <v>20</v>
      </c>
    </row>
    <row r="58" spans="1:10" ht="14.25" customHeight="1" x14ac:dyDescent="0.2">
      <c r="A58" s="204" t="s">
        <v>56</v>
      </c>
      <c r="B58" s="207" t="s">
        <v>2</v>
      </c>
      <c r="C58" s="287" t="s">
        <v>1</v>
      </c>
      <c r="D58" s="40" t="s">
        <v>20</v>
      </c>
      <c r="E58" s="40" t="s">
        <v>20</v>
      </c>
      <c r="F58" s="40" t="s">
        <v>20</v>
      </c>
      <c r="G58" s="40">
        <v>2.2000000000000002</v>
      </c>
      <c r="H58" s="40">
        <v>2</v>
      </c>
      <c r="I58" s="214">
        <v>1.3</v>
      </c>
      <c r="J58" s="214">
        <v>1.1000000000000001</v>
      </c>
    </row>
    <row r="59" spans="1:10" ht="14.25" customHeight="1" x14ac:dyDescent="0.2">
      <c r="A59" s="216" t="s">
        <v>56</v>
      </c>
      <c r="B59" s="126" t="s">
        <v>10</v>
      </c>
      <c r="C59" s="289" t="s">
        <v>1</v>
      </c>
      <c r="D59" s="182">
        <v>1.7</v>
      </c>
      <c r="E59" s="182">
        <v>2.1</v>
      </c>
      <c r="F59" s="182">
        <v>1.9</v>
      </c>
      <c r="G59" s="182">
        <v>1.6</v>
      </c>
      <c r="H59" s="182">
        <v>1.3</v>
      </c>
      <c r="I59" s="305">
        <v>1</v>
      </c>
      <c r="J59" s="305">
        <v>0.9</v>
      </c>
    </row>
    <row r="61" spans="1:10" ht="14.25" customHeight="1" x14ac:dyDescent="0.2">
      <c r="A61" s="217" t="s">
        <v>31</v>
      </c>
    </row>
  </sheetData>
  <hyperlinks>
    <hyperlink ref="A1" location="Inhalt!A1" display="Bundestagswahlen 2002 bis 2021"/>
  </hyperlinks>
  <pageMargins left="0.70866141732283472" right="0.70866141732283472" top="0.78740157480314965" bottom="0.78740157480314965" header="0.31496062992125984" footer="0.31496062992125984"/>
  <pageSetup paperSize="9" scale="50" orientation="landscape" r:id="rId1"/>
  <headerFooter>
    <oddHeader xml:space="preserve">&amp;L&amp;"Arial,Standard"&amp;9Statistisches Landesamt Sachsen-Anhalt
Dezernat 13&amp;C&amp;"Arial,Standard"&amp;9&amp;A&amp;R&amp;"Arial,Standard"&amp;9Stand:  8. Juli 2025 </oddHeader>
    <oddFooter xml:space="preserve">&amp;C&amp;"Arial,Standard"&amp;9Seite &amp;P/&amp;N </oddFooter>
  </headerFooter>
  <rowBreaks count="1" manualBreakCount="1">
    <brk id="51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7"/>
  <sheetViews>
    <sheetView zoomScale="75" zoomScaleNormal="75" workbookViewId="0"/>
  </sheetViews>
  <sheetFormatPr baseColWidth="10" defaultColWidth="11.42578125" defaultRowHeight="12.75" x14ac:dyDescent="0.2"/>
  <cols>
    <col min="1" max="1" width="64.140625" style="13" customWidth="1"/>
    <col min="2" max="2" width="15" style="13" bestFit="1" customWidth="1"/>
    <col min="3" max="6" width="19.28515625" style="13" bestFit="1" customWidth="1"/>
    <col min="7" max="17" width="9.85546875" style="13" customWidth="1"/>
    <col min="18" max="16384" width="11.42578125" style="13"/>
  </cols>
  <sheetData>
    <row r="1" spans="1:16" x14ac:dyDescent="0.2">
      <c r="A1" s="310" t="s">
        <v>99</v>
      </c>
      <c r="B1" s="11"/>
    </row>
    <row r="2" spans="1:16" x14ac:dyDescent="0.2">
      <c r="A2" s="170" t="s">
        <v>29</v>
      </c>
      <c r="B2" s="11"/>
    </row>
    <row r="3" spans="1:16" x14ac:dyDescent="0.2">
      <c r="J3" s="60"/>
      <c r="K3" s="60"/>
      <c r="L3" s="60"/>
      <c r="M3" s="60"/>
      <c r="N3" s="60"/>
      <c r="O3" s="60"/>
      <c r="P3" s="60"/>
    </row>
    <row r="4" spans="1:16" ht="38.25" x14ac:dyDescent="0.2">
      <c r="A4" s="294" t="s">
        <v>92</v>
      </c>
      <c r="B4" s="295" t="s">
        <v>21</v>
      </c>
      <c r="C4" s="111" t="s">
        <v>58</v>
      </c>
      <c r="D4" s="112" t="s">
        <v>59</v>
      </c>
      <c r="E4" s="112" t="s">
        <v>33</v>
      </c>
      <c r="F4" s="116" t="s">
        <v>60</v>
      </c>
    </row>
    <row r="5" spans="1:16" x14ac:dyDescent="0.2">
      <c r="A5" s="113" t="s">
        <v>84</v>
      </c>
      <c r="B5" s="34" t="s">
        <v>23</v>
      </c>
      <c r="C5" s="40">
        <v>30.8</v>
      </c>
      <c r="D5" s="40">
        <v>19</v>
      </c>
      <c r="E5" s="40">
        <v>20.399999999999999</v>
      </c>
      <c r="F5" s="40">
        <v>19.7</v>
      </c>
    </row>
    <row r="6" spans="1:16" x14ac:dyDescent="0.2">
      <c r="A6" s="113" t="s">
        <v>85</v>
      </c>
      <c r="B6" s="41" t="s">
        <v>23</v>
      </c>
      <c r="C6" s="40">
        <v>2.7</v>
      </c>
      <c r="D6" s="40">
        <v>3.5</v>
      </c>
      <c r="E6" s="40">
        <v>3.6</v>
      </c>
      <c r="F6" s="40">
        <v>3.1</v>
      </c>
    </row>
    <row r="7" spans="1:16" x14ac:dyDescent="0.2">
      <c r="A7" s="113" t="s">
        <v>65</v>
      </c>
      <c r="B7" s="41" t="s">
        <v>23</v>
      </c>
      <c r="C7" s="40">
        <v>0.2</v>
      </c>
      <c r="D7" s="40">
        <v>0.7</v>
      </c>
      <c r="E7" s="40">
        <v>1.8</v>
      </c>
      <c r="F7" s="40" t="s">
        <v>19</v>
      </c>
    </row>
    <row r="8" spans="1:16" s="110" customFormat="1" ht="15" customHeight="1" x14ac:dyDescent="0.2">
      <c r="A8" s="113" t="s">
        <v>1</v>
      </c>
      <c r="B8" s="41" t="s">
        <v>23</v>
      </c>
      <c r="C8" s="40">
        <v>33.700000000000003</v>
      </c>
      <c r="D8" s="40">
        <v>23.2</v>
      </c>
      <c r="E8" s="40">
        <v>25.8</v>
      </c>
      <c r="F8" s="40">
        <v>23</v>
      </c>
    </row>
    <row r="9" spans="1:16" x14ac:dyDescent="0.2">
      <c r="A9" s="113"/>
      <c r="B9" s="41"/>
      <c r="C9" s="40"/>
      <c r="D9" s="40"/>
      <c r="E9" s="40"/>
      <c r="F9" s="40"/>
    </row>
    <row r="10" spans="1:16" x14ac:dyDescent="0.2">
      <c r="A10" s="113" t="s">
        <v>86</v>
      </c>
      <c r="B10" s="41" t="s">
        <v>23</v>
      </c>
      <c r="C10" s="40">
        <v>14.6</v>
      </c>
      <c r="D10" s="40">
        <v>9.6</v>
      </c>
      <c r="E10" s="40">
        <v>11.1</v>
      </c>
      <c r="F10" s="40">
        <v>10.9</v>
      </c>
    </row>
    <row r="11" spans="1:16" x14ac:dyDescent="0.2">
      <c r="A11" s="113" t="s">
        <v>66</v>
      </c>
      <c r="B11" s="41" t="s">
        <v>23</v>
      </c>
      <c r="C11" s="40">
        <v>1.9</v>
      </c>
      <c r="D11" s="40">
        <v>4</v>
      </c>
      <c r="E11" s="40">
        <v>2.1</v>
      </c>
      <c r="F11" s="40">
        <v>1.8</v>
      </c>
    </row>
    <row r="12" spans="1:16" x14ac:dyDescent="0.2">
      <c r="A12" s="113" t="s">
        <v>87</v>
      </c>
      <c r="B12" s="41" t="s">
        <v>23</v>
      </c>
      <c r="C12" s="40">
        <v>0.3</v>
      </c>
      <c r="D12" s="40">
        <v>0.7</v>
      </c>
      <c r="E12" s="40">
        <v>0.3</v>
      </c>
      <c r="F12" s="40" t="s">
        <v>19</v>
      </c>
    </row>
    <row r="13" spans="1:16" s="110" customFormat="1" ht="15" customHeight="1" x14ac:dyDescent="0.2">
      <c r="A13" s="113" t="s">
        <v>1</v>
      </c>
      <c r="B13" s="41" t="s">
        <v>23</v>
      </c>
      <c r="C13" s="40">
        <v>16.8</v>
      </c>
      <c r="D13" s="40">
        <v>14.3</v>
      </c>
      <c r="E13" s="40">
        <v>13.4</v>
      </c>
      <c r="F13" s="40">
        <v>13.1</v>
      </c>
    </row>
    <row r="14" spans="1:16" x14ac:dyDescent="0.2">
      <c r="A14" s="113"/>
      <c r="B14" s="41"/>
      <c r="C14" s="40"/>
      <c r="D14" s="40"/>
      <c r="E14" s="40"/>
      <c r="F14" s="40"/>
    </row>
    <row r="15" spans="1:16" x14ac:dyDescent="0.2">
      <c r="A15" s="113" t="s">
        <v>67</v>
      </c>
      <c r="B15" s="41" t="s">
        <v>23</v>
      </c>
      <c r="C15" s="40">
        <v>27.1</v>
      </c>
      <c r="D15" s="40">
        <v>34.200000000000003</v>
      </c>
      <c r="E15" s="40">
        <v>28.4</v>
      </c>
      <c r="F15" s="40">
        <v>32.700000000000003</v>
      </c>
    </row>
    <row r="16" spans="1:16" x14ac:dyDescent="0.2">
      <c r="A16" s="113" t="s">
        <v>88</v>
      </c>
      <c r="B16" s="41" t="s">
        <v>23</v>
      </c>
      <c r="C16" s="40">
        <v>3.4</v>
      </c>
      <c r="D16" s="40">
        <v>3.6</v>
      </c>
      <c r="E16" s="40">
        <v>5.2</v>
      </c>
      <c r="F16" s="40">
        <v>4.8</v>
      </c>
    </row>
    <row r="17" spans="1:12" x14ac:dyDescent="0.2">
      <c r="A17" s="113" t="s">
        <v>94</v>
      </c>
      <c r="B17" s="41" t="s">
        <v>23</v>
      </c>
      <c r="C17" s="40">
        <v>4.4000000000000004</v>
      </c>
      <c r="D17" s="40">
        <v>5</v>
      </c>
      <c r="E17" s="40">
        <v>4.0999999999999996</v>
      </c>
      <c r="F17" s="40">
        <v>5.0999999999999996</v>
      </c>
    </row>
    <row r="18" spans="1:12" x14ac:dyDescent="0.2">
      <c r="A18" s="113" t="s">
        <v>95</v>
      </c>
      <c r="B18" s="41" t="s">
        <v>23</v>
      </c>
      <c r="C18" s="40">
        <v>13.2</v>
      </c>
      <c r="D18" s="40">
        <v>17.2</v>
      </c>
      <c r="E18" s="40">
        <v>16.899999999999999</v>
      </c>
      <c r="F18" s="40">
        <v>15.9</v>
      </c>
    </row>
    <row r="19" spans="1:12" x14ac:dyDescent="0.2">
      <c r="A19" s="113" t="s">
        <v>96</v>
      </c>
      <c r="B19" s="41" t="s">
        <v>23</v>
      </c>
      <c r="C19" s="40" t="s">
        <v>19</v>
      </c>
      <c r="D19" s="40" t="s">
        <v>19</v>
      </c>
      <c r="E19" s="40">
        <v>1.2</v>
      </c>
      <c r="F19" s="40">
        <v>0.3</v>
      </c>
    </row>
    <row r="20" spans="1:12" x14ac:dyDescent="0.2">
      <c r="A20" s="113" t="s">
        <v>97</v>
      </c>
      <c r="B20" s="41" t="s">
        <v>23</v>
      </c>
      <c r="C20" s="40" t="s">
        <v>20</v>
      </c>
      <c r="D20" s="40" t="s">
        <v>20</v>
      </c>
      <c r="E20" s="40" t="s">
        <v>20</v>
      </c>
      <c r="F20" s="40" t="s">
        <v>20</v>
      </c>
    </row>
    <row r="21" spans="1:12" x14ac:dyDescent="0.2">
      <c r="A21" s="113" t="s">
        <v>98</v>
      </c>
      <c r="B21" s="41" t="s">
        <v>23</v>
      </c>
      <c r="C21" s="40">
        <v>1.4</v>
      </c>
      <c r="D21" s="40">
        <v>2.5</v>
      </c>
      <c r="E21" s="40">
        <v>5</v>
      </c>
      <c r="F21" s="40">
        <v>0.8</v>
      </c>
    </row>
    <row r="22" spans="1:12" s="110" customFormat="1" x14ac:dyDescent="0.2">
      <c r="A22" s="113" t="s">
        <v>1</v>
      </c>
      <c r="B22" s="41" t="s">
        <v>23</v>
      </c>
      <c r="C22" s="40">
        <v>49.5</v>
      </c>
      <c r="D22" s="40">
        <v>62.5</v>
      </c>
      <c r="E22" s="40">
        <v>60.8</v>
      </c>
      <c r="F22" s="40">
        <v>63.9</v>
      </c>
    </row>
    <row r="23" spans="1:12" x14ac:dyDescent="0.2">
      <c r="B23" s="42"/>
      <c r="C23" s="40"/>
      <c r="D23" s="40"/>
      <c r="E23" s="40"/>
      <c r="F23" s="40"/>
    </row>
    <row r="24" spans="1:12" x14ac:dyDescent="0.2">
      <c r="A24" s="113" t="s">
        <v>84</v>
      </c>
      <c r="B24" s="42" t="s">
        <v>11</v>
      </c>
      <c r="C24" s="40">
        <v>29.8</v>
      </c>
      <c r="D24" s="40">
        <v>21.7</v>
      </c>
      <c r="E24" s="40">
        <v>20.399999999999999</v>
      </c>
      <c r="F24" s="40">
        <v>20.5</v>
      </c>
    </row>
    <row r="25" spans="1:12" x14ac:dyDescent="0.2">
      <c r="A25" s="113" t="s">
        <v>85</v>
      </c>
      <c r="B25" s="42" t="s">
        <v>11</v>
      </c>
      <c r="C25" s="40">
        <v>3</v>
      </c>
      <c r="D25" s="40">
        <v>2.7</v>
      </c>
      <c r="E25" s="40">
        <v>2.9</v>
      </c>
      <c r="F25" s="40">
        <v>3</v>
      </c>
    </row>
    <row r="26" spans="1:12" x14ac:dyDescent="0.2">
      <c r="A26" s="113" t="s">
        <v>65</v>
      </c>
      <c r="B26" s="42" t="s">
        <v>11</v>
      </c>
      <c r="C26" s="40">
        <v>0.2</v>
      </c>
      <c r="D26" s="40">
        <v>0.5</v>
      </c>
      <c r="E26" s="40">
        <v>1.4</v>
      </c>
      <c r="F26" s="40">
        <v>0.3</v>
      </c>
    </row>
    <row r="27" spans="1:12" s="110" customFormat="1" x14ac:dyDescent="0.2">
      <c r="A27" s="113" t="s">
        <v>1</v>
      </c>
      <c r="B27" s="42" t="s">
        <v>11</v>
      </c>
      <c r="C27" s="40">
        <v>33</v>
      </c>
      <c r="D27" s="40">
        <v>24.9</v>
      </c>
      <c r="E27" s="40">
        <v>24.7</v>
      </c>
      <c r="F27" s="40">
        <v>23.7</v>
      </c>
    </row>
    <row r="28" spans="1:12" x14ac:dyDescent="0.2">
      <c r="A28" s="113"/>
      <c r="B28" s="42"/>
      <c r="C28" s="40"/>
      <c r="D28" s="40"/>
      <c r="E28" s="40"/>
      <c r="F28" s="40"/>
    </row>
    <row r="29" spans="1:12" x14ac:dyDescent="0.2">
      <c r="A29" s="113" t="s">
        <v>86</v>
      </c>
      <c r="B29" s="42" t="s">
        <v>11</v>
      </c>
      <c r="C29" s="40">
        <v>22.2</v>
      </c>
      <c r="D29" s="40">
        <v>12.2</v>
      </c>
      <c r="E29" s="40">
        <v>17.5</v>
      </c>
      <c r="F29" s="40">
        <v>15.1</v>
      </c>
    </row>
    <row r="30" spans="1:12" x14ac:dyDescent="0.2">
      <c r="A30" s="113" t="s">
        <v>66</v>
      </c>
      <c r="B30" s="42" t="s">
        <v>11</v>
      </c>
      <c r="C30" s="40">
        <v>2.6</v>
      </c>
      <c r="D30" s="40">
        <v>4</v>
      </c>
      <c r="E30" s="40">
        <v>2.6</v>
      </c>
      <c r="F30" s="40">
        <v>1.8</v>
      </c>
    </row>
    <row r="31" spans="1:12" x14ac:dyDescent="0.2">
      <c r="A31" s="113" t="s">
        <v>87</v>
      </c>
      <c r="B31" s="42" t="s">
        <v>11</v>
      </c>
      <c r="C31" s="40">
        <v>0.2</v>
      </c>
      <c r="D31" s="40">
        <v>0.3</v>
      </c>
      <c r="E31" s="40">
        <v>0.3</v>
      </c>
      <c r="F31" s="40" t="s">
        <v>19</v>
      </c>
      <c r="L31" s="13" t="s">
        <v>109</v>
      </c>
    </row>
    <row r="32" spans="1:12" s="110" customFormat="1" x14ac:dyDescent="0.2">
      <c r="A32" s="113" t="s">
        <v>1</v>
      </c>
      <c r="B32" s="42" t="s">
        <v>11</v>
      </c>
      <c r="C32" s="40">
        <v>25.1</v>
      </c>
      <c r="D32" s="40">
        <v>16.5</v>
      </c>
      <c r="E32" s="40">
        <v>20.399999999999999</v>
      </c>
      <c r="F32" s="40">
        <v>16.899999999999999</v>
      </c>
    </row>
    <row r="33" spans="1:6" x14ac:dyDescent="0.2">
      <c r="A33" s="113"/>
      <c r="B33" s="42"/>
      <c r="C33" s="40"/>
      <c r="D33" s="40"/>
      <c r="E33" s="40"/>
      <c r="F33" s="40"/>
    </row>
    <row r="34" spans="1:6" x14ac:dyDescent="0.2">
      <c r="A34" s="113" t="s">
        <v>67</v>
      </c>
      <c r="B34" s="42" t="s">
        <v>11</v>
      </c>
      <c r="C34" s="40">
        <v>18.3</v>
      </c>
      <c r="D34" s="40">
        <v>30.5</v>
      </c>
      <c r="E34" s="40">
        <v>27</v>
      </c>
      <c r="F34" s="40">
        <v>28.7</v>
      </c>
    </row>
    <row r="35" spans="1:6" x14ac:dyDescent="0.2">
      <c r="A35" s="113" t="s">
        <v>88</v>
      </c>
      <c r="B35" s="42" t="s">
        <v>11</v>
      </c>
      <c r="C35" s="40">
        <v>6.8</v>
      </c>
      <c r="D35" s="40">
        <v>6.8</v>
      </c>
      <c r="E35" s="40">
        <v>4.2</v>
      </c>
      <c r="F35" s="40">
        <v>6.6</v>
      </c>
    </row>
    <row r="36" spans="1:6" x14ac:dyDescent="0.2">
      <c r="A36" s="113" t="s">
        <v>89</v>
      </c>
      <c r="B36" s="42" t="s">
        <v>11</v>
      </c>
      <c r="C36" s="40">
        <v>7.9</v>
      </c>
      <c r="D36" s="40">
        <v>5</v>
      </c>
      <c r="E36" s="40">
        <v>6.6</v>
      </c>
      <c r="F36" s="40">
        <v>9.4</v>
      </c>
    </row>
    <row r="37" spans="1:6" x14ac:dyDescent="0.2">
      <c r="A37" s="113" t="s">
        <v>68</v>
      </c>
      <c r="B37" s="42" t="s">
        <v>11</v>
      </c>
      <c r="C37" s="40">
        <v>8.4</v>
      </c>
      <c r="D37" s="40">
        <v>14.3</v>
      </c>
      <c r="E37" s="40">
        <v>12.7</v>
      </c>
      <c r="F37" s="40">
        <v>12.7</v>
      </c>
    </row>
    <row r="38" spans="1:6" x14ac:dyDescent="0.2">
      <c r="A38" s="113" t="s">
        <v>69</v>
      </c>
      <c r="B38" s="42" t="s">
        <v>11</v>
      </c>
      <c r="C38" s="40">
        <v>0.4</v>
      </c>
      <c r="D38" s="40">
        <v>0.4</v>
      </c>
      <c r="E38" s="40">
        <v>4.4000000000000004</v>
      </c>
      <c r="F38" s="40">
        <v>4.4000000000000004</v>
      </c>
    </row>
    <row r="39" spans="1:6" x14ac:dyDescent="0.2">
      <c r="A39" s="113" t="s">
        <v>70</v>
      </c>
      <c r="B39" s="42" t="s">
        <v>11</v>
      </c>
      <c r="C39" s="40" t="s">
        <v>20</v>
      </c>
      <c r="D39" s="40" t="s">
        <v>20</v>
      </c>
      <c r="E39" s="40"/>
      <c r="F39" s="40" t="s">
        <v>20</v>
      </c>
    </row>
    <row r="40" spans="1:6" x14ac:dyDescent="0.2">
      <c r="A40" s="113" t="s">
        <v>71</v>
      </c>
      <c r="B40" s="42" t="s">
        <v>11</v>
      </c>
      <c r="C40" s="40">
        <v>0.2</v>
      </c>
      <c r="D40" s="40">
        <v>1.5</v>
      </c>
      <c r="E40" s="40">
        <v>2.7</v>
      </c>
      <c r="F40" s="40">
        <v>0.5</v>
      </c>
    </row>
    <row r="41" spans="1:6" s="110" customFormat="1" x14ac:dyDescent="0.2">
      <c r="A41" s="113" t="s">
        <v>1</v>
      </c>
      <c r="B41" s="42" t="s">
        <v>11</v>
      </c>
      <c r="C41" s="40">
        <v>42</v>
      </c>
      <c r="D41" s="40">
        <v>58.6</v>
      </c>
      <c r="E41" s="40">
        <v>54.9</v>
      </c>
      <c r="F41" s="40">
        <v>59.4</v>
      </c>
    </row>
    <row r="42" spans="1:6" x14ac:dyDescent="0.2">
      <c r="B42" s="84"/>
      <c r="C42" s="40"/>
      <c r="D42" s="40"/>
      <c r="E42" s="40"/>
      <c r="F42" s="40"/>
    </row>
    <row r="43" spans="1:6" x14ac:dyDescent="0.2">
      <c r="A43" s="113" t="s">
        <v>84</v>
      </c>
      <c r="B43" s="42" t="s">
        <v>22</v>
      </c>
      <c r="C43" s="40">
        <v>30.2</v>
      </c>
      <c r="D43" s="40">
        <v>20.6</v>
      </c>
      <c r="E43" s="40">
        <v>20.399999999999999</v>
      </c>
      <c r="F43" s="4">
        <v>20.100000000000001</v>
      </c>
    </row>
    <row r="44" spans="1:6" x14ac:dyDescent="0.2">
      <c r="A44" s="113" t="s">
        <v>85</v>
      </c>
      <c r="B44" s="42" t="s">
        <v>22</v>
      </c>
      <c r="C44" s="40">
        <v>2.9</v>
      </c>
      <c r="D44" s="40">
        <v>3</v>
      </c>
      <c r="E44" s="40">
        <v>3.2</v>
      </c>
      <c r="F44" s="4">
        <v>3</v>
      </c>
    </row>
    <row r="45" spans="1:6" x14ac:dyDescent="0.2">
      <c r="A45" s="113" t="s">
        <v>65</v>
      </c>
      <c r="B45" s="42" t="s">
        <v>22</v>
      </c>
      <c r="C45" s="40">
        <v>0.2</v>
      </c>
      <c r="D45" s="40">
        <v>0.6</v>
      </c>
      <c r="E45" s="40">
        <v>1.6</v>
      </c>
      <c r="F45" s="4">
        <v>0.1</v>
      </c>
    </row>
    <row r="46" spans="1:6" s="110" customFormat="1" x14ac:dyDescent="0.2">
      <c r="A46" s="113" t="s">
        <v>1</v>
      </c>
      <c r="B46" s="42" t="s">
        <v>22</v>
      </c>
      <c r="C46" s="40">
        <v>33.299999999999997</v>
      </c>
      <c r="D46" s="40">
        <v>24.2</v>
      </c>
      <c r="E46" s="40">
        <v>25.2</v>
      </c>
      <c r="F46" s="4">
        <v>23.4</v>
      </c>
    </row>
    <row r="47" spans="1:6" x14ac:dyDescent="0.2">
      <c r="A47" s="113"/>
      <c r="B47" s="42"/>
      <c r="C47" s="40"/>
      <c r="D47" s="40"/>
      <c r="E47" s="40"/>
      <c r="F47" s="4"/>
    </row>
    <row r="48" spans="1:6" x14ac:dyDescent="0.2">
      <c r="A48" s="113" t="s">
        <v>86</v>
      </c>
      <c r="B48" s="42" t="s">
        <v>22</v>
      </c>
      <c r="C48" s="40">
        <v>19</v>
      </c>
      <c r="D48" s="40">
        <v>11.1</v>
      </c>
      <c r="E48" s="40">
        <v>14.6</v>
      </c>
      <c r="F48" s="4">
        <v>13.3</v>
      </c>
    </row>
    <row r="49" spans="1:6" x14ac:dyDescent="0.2">
      <c r="A49" s="113" t="s">
        <v>66</v>
      </c>
      <c r="B49" s="42" t="s">
        <v>22</v>
      </c>
      <c r="C49" s="40">
        <v>2.2999999999999998</v>
      </c>
      <c r="D49" s="40">
        <v>4</v>
      </c>
      <c r="E49" s="40">
        <v>2.4</v>
      </c>
      <c r="F49" s="4">
        <v>1.8</v>
      </c>
    </row>
    <row r="50" spans="1:6" x14ac:dyDescent="0.2">
      <c r="A50" s="113" t="s">
        <v>87</v>
      </c>
      <c r="B50" s="42" t="s">
        <v>22</v>
      </c>
      <c r="C50" s="40">
        <v>0.3</v>
      </c>
      <c r="D50" s="40">
        <v>0.5</v>
      </c>
      <c r="E50" s="40">
        <v>0.3</v>
      </c>
      <c r="F50" s="4"/>
    </row>
    <row r="51" spans="1:6" s="110" customFormat="1" x14ac:dyDescent="0.2">
      <c r="A51" s="113" t="s">
        <v>1</v>
      </c>
      <c r="B51" s="42" t="s">
        <v>22</v>
      </c>
      <c r="C51" s="40">
        <v>21.6</v>
      </c>
      <c r="D51" s="40">
        <v>15.6</v>
      </c>
      <c r="E51" s="40">
        <v>17.3</v>
      </c>
      <c r="F51" s="4">
        <v>15.2</v>
      </c>
    </row>
    <row r="52" spans="1:6" x14ac:dyDescent="0.2">
      <c r="A52" s="113"/>
      <c r="B52" s="42"/>
      <c r="C52" s="40"/>
      <c r="D52" s="40"/>
      <c r="E52" s="40"/>
      <c r="F52" s="4"/>
    </row>
    <row r="53" spans="1:6" x14ac:dyDescent="0.2">
      <c r="A53" s="113" t="s">
        <v>67</v>
      </c>
      <c r="B53" s="42" t="s">
        <v>22</v>
      </c>
      <c r="C53" s="40">
        <v>22</v>
      </c>
      <c r="D53" s="40">
        <v>32</v>
      </c>
      <c r="E53" s="40">
        <v>27.6</v>
      </c>
      <c r="F53" s="4">
        <v>30.4</v>
      </c>
    </row>
    <row r="54" spans="1:6" x14ac:dyDescent="0.2">
      <c r="A54" s="113" t="s">
        <v>88</v>
      </c>
      <c r="B54" s="84" t="s">
        <v>22</v>
      </c>
      <c r="C54" s="40">
        <v>5.4</v>
      </c>
      <c r="D54" s="40">
        <v>5.5</v>
      </c>
      <c r="E54" s="40">
        <v>4.5999999999999996</v>
      </c>
      <c r="F54" s="4">
        <v>5.8</v>
      </c>
    </row>
    <row r="55" spans="1:6" x14ac:dyDescent="0.2">
      <c r="A55" s="113" t="s">
        <v>89</v>
      </c>
      <c r="B55" s="84" t="s">
        <v>22</v>
      </c>
      <c r="C55" s="40">
        <v>6.4</v>
      </c>
      <c r="D55" s="40">
        <v>5</v>
      </c>
      <c r="E55" s="40">
        <v>5.5</v>
      </c>
      <c r="F55" s="4">
        <v>7.5</v>
      </c>
    </row>
    <row r="56" spans="1:6" x14ac:dyDescent="0.2">
      <c r="A56" s="113" t="s">
        <v>63</v>
      </c>
      <c r="B56" s="84" t="s">
        <v>22</v>
      </c>
      <c r="C56" s="40">
        <v>10.4</v>
      </c>
      <c r="D56" s="40">
        <v>15.6</v>
      </c>
      <c r="E56" s="40">
        <v>14.6</v>
      </c>
      <c r="F56" s="4">
        <v>13.4</v>
      </c>
    </row>
    <row r="57" spans="1:6" x14ac:dyDescent="0.2">
      <c r="A57" s="113" t="s">
        <v>90</v>
      </c>
      <c r="B57" s="84" t="s">
        <v>22</v>
      </c>
      <c r="C57" s="40">
        <v>0.2</v>
      </c>
      <c r="D57" s="40">
        <v>0.2</v>
      </c>
      <c r="E57" s="40">
        <v>1.4</v>
      </c>
      <c r="F57" s="4">
        <v>0.1</v>
      </c>
    </row>
    <row r="58" spans="1:6" x14ac:dyDescent="0.2">
      <c r="A58" s="113" t="s">
        <v>91</v>
      </c>
      <c r="B58" s="84" t="s">
        <v>22</v>
      </c>
      <c r="C58" s="40" t="s">
        <v>20</v>
      </c>
      <c r="D58" s="40" t="s">
        <v>20</v>
      </c>
      <c r="E58" s="40" t="s">
        <v>20</v>
      </c>
      <c r="F58" s="4"/>
    </row>
    <row r="59" spans="1:6" x14ac:dyDescent="0.2">
      <c r="A59" s="113" t="s">
        <v>64</v>
      </c>
      <c r="B59" s="84" t="s">
        <v>22</v>
      </c>
      <c r="C59" s="40">
        <v>0.7</v>
      </c>
      <c r="D59" s="40">
        <v>1.9</v>
      </c>
      <c r="E59" s="40">
        <v>3.8</v>
      </c>
      <c r="F59" s="4">
        <v>0.7</v>
      </c>
    </row>
    <row r="60" spans="1:6" s="110" customFormat="1" x14ac:dyDescent="0.2">
      <c r="A60" s="113" t="s">
        <v>1</v>
      </c>
      <c r="B60" s="84" t="s">
        <v>22</v>
      </c>
      <c r="C60" s="40">
        <v>45.1</v>
      </c>
      <c r="D60" s="40">
        <v>60.2</v>
      </c>
      <c r="E60" s="40">
        <v>57.5</v>
      </c>
      <c r="F60" s="4">
        <v>61.3</v>
      </c>
    </row>
    <row r="61" spans="1:6" x14ac:dyDescent="0.2">
      <c r="A61" s="114" t="s">
        <v>10</v>
      </c>
      <c r="B61" s="54"/>
      <c r="C61" s="150">
        <v>100</v>
      </c>
      <c r="D61" s="150">
        <v>100</v>
      </c>
      <c r="E61" s="150">
        <v>100</v>
      </c>
      <c r="F61" s="150">
        <v>100</v>
      </c>
    </row>
    <row r="64" spans="1:6" x14ac:dyDescent="0.2">
      <c r="A64" s="115" t="s">
        <v>31</v>
      </c>
    </row>
    <row r="65" spans="3:6" x14ac:dyDescent="0.2">
      <c r="C65" s="4"/>
      <c r="D65" s="4"/>
      <c r="E65" s="4"/>
      <c r="F65" s="4"/>
    </row>
    <row r="66" spans="3:6" x14ac:dyDescent="0.2">
      <c r="C66" s="4"/>
      <c r="D66" s="4"/>
      <c r="E66" s="4"/>
      <c r="F66" s="4"/>
    </row>
    <row r="67" spans="3:6" x14ac:dyDescent="0.2">
      <c r="C67" s="4"/>
      <c r="D67" s="4"/>
      <c r="E67" s="4"/>
      <c r="F67" s="4"/>
    </row>
  </sheetData>
  <hyperlinks>
    <hyperlink ref="A1" location="Inhalt!A1" display="Bundestagswahlen 2002 bis 2013"/>
  </hyperlinks>
  <pageMargins left="0.70866141732283472" right="0.70866141732283472" top="0.78740157480314965" bottom="0.78740157480314965" header="0.31496062992125984" footer="0.31496062992125984"/>
  <pageSetup paperSize="9" scale="55" orientation="landscape" r:id="rId1"/>
  <headerFooter>
    <oddHeader xml:space="preserve">&amp;L&amp;"Arial,Standard"&amp;9Statistisches Landesamt Sachsen-Anhalt
Dezernat 13&amp;C&amp;"Arial,Standard"&amp;9&amp;A&amp;R&amp;"Arial,Standard"&amp;9Stand:  8. Juli 2025 </oddHeader>
    <oddFooter xml:space="preserve">&amp;C&amp;"Arial,Standard"&amp;9Seite &amp;P/&amp;N </oddFooter>
  </headerFooter>
  <rowBreaks count="1" manualBreakCount="1">
    <brk id="41" max="5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6"/>
  <sheetViews>
    <sheetView zoomScale="75" zoomScaleNormal="75" workbookViewId="0"/>
  </sheetViews>
  <sheetFormatPr baseColWidth="10" defaultColWidth="11.42578125" defaultRowHeight="12.75" x14ac:dyDescent="0.2"/>
  <cols>
    <col min="1" max="1" width="68.42578125" style="13" customWidth="1"/>
    <col min="2" max="2" width="15.5703125" style="13" bestFit="1" customWidth="1"/>
    <col min="3" max="5" width="21.28515625" style="13" customWidth="1"/>
    <col min="6" max="17" width="11.5703125" style="13" customWidth="1"/>
    <col min="18" max="16384" width="11.42578125" style="13"/>
  </cols>
  <sheetData>
    <row r="1" spans="1:13" x14ac:dyDescent="0.2">
      <c r="A1" s="310" t="s">
        <v>134</v>
      </c>
      <c r="B1" s="11"/>
    </row>
    <row r="2" spans="1:13" x14ac:dyDescent="0.2">
      <c r="A2" s="170" t="s">
        <v>29</v>
      </c>
      <c r="B2" s="11"/>
    </row>
    <row r="3" spans="1:13" x14ac:dyDescent="0.2">
      <c r="G3" s="60"/>
      <c r="H3" s="60"/>
      <c r="I3" s="60"/>
      <c r="J3" s="60"/>
      <c r="K3" s="60"/>
      <c r="L3" s="60"/>
      <c r="M3" s="60"/>
    </row>
    <row r="4" spans="1:13" ht="38.25" x14ac:dyDescent="0.2">
      <c r="A4" s="294" t="s">
        <v>92</v>
      </c>
      <c r="B4" s="295" t="s">
        <v>21</v>
      </c>
      <c r="C4" s="112" t="s">
        <v>61</v>
      </c>
      <c r="D4" s="112" t="s">
        <v>62</v>
      </c>
      <c r="E4" s="116" t="s">
        <v>103</v>
      </c>
    </row>
    <row r="5" spans="1:13" ht="14.25" x14ac:dyDescent="0.2">
      <c r="A5" s="117" t="s">
        <v>84</v>
      </c>
      <c r="B5" s="34" t="s">
        <v>106</v>
      </c>
      <c r="C5" s="40">
        <v>91</v>
      </c>
      <c r="D5" s="137">
        <v>86.2</v>
      </c>
      <c r="E5" s="137">
        <v>83.3</v>
      </c>
    </row>
    <row r="6" spans="1:13" ht="14.25" x14ac:dyDescent="0.2">
      <c r="A6" s="117" t="s">
        <v>85</v>
      </c>
      <c r="B6" s="41" t="s">
        <v>106</v>
      </c>
      <c r="C6" s="40">
        <v>5.8</v>
      </c>
      <c r="D6" s="137">
        <v>12.1</v>
      </c>
      <c r="E6" s="137">
        <v>8.5</v>
      </c>
    </row>
    <row r="7" spans="1:13" ht="14.25" x14ac:dyDescent="0.2">
      <c r="A7" s="117" t="s">
        <v>65</v>
      </c>
      <c r="B7" s="41" t="s">
        <v>106</v>
      </c>
      <c r="C7" s="40">
        <v>3.2</v>
      </c>
      <c r="D7" s="137">
        <v>1.7</v>
      </c>
      <c r="E7" s="137">
        <v>8.1999999999999993</v>
      </c>
    </row>
    <row r="8" spans="1:13" s="110" customFormat="1" ht="15" customHeight="1" x14ac:dyDescent="0.2">
      <c r="A8" s="117" t="s">
        <v>1</v>
      </c>
      <c r="B8" s="41" t="s">
        <v>106</v>
      </c>
      <c r="C8" s="172">
        <v>100</v>
      </c>
      <c r="D8" s="173">
        <v>100</v>
      </c>
      <c r="E8" s="173">
        <v>100</v>
      </c>
    </row>
    <row r="9" spans="1:13" x14ac:dyDescent="0.2">
      <c r="A9" s="117"/>
      <c r="B9" s="41"/>
      <c r="C9" s="40"/>
      <c r="D9" s="135"/>
      <c r="E9" s="135"/>
    </row>
    <row r="10" spans="1:13" ht="14.25" x14ac:dyDescent="0.2">
      <c r="A10" s="117" t="s">
        <v>86</v>
      </c>
      <c r="B10" s="41" t="s">
        <v>106</v>
      </c>
      <c r="C10" s="40">
        <v>83.6</v>
      </c>
      <c r="D10" s="137">
        <v>59.5</v>
      </c>
      <c r="E10" s="137">
        <v>96.8</v>
      </c>
    </row>
    <row r="11" spans="1:13" ht="14.25" x14ac:dyDescent="0.2">
      <c r="A11" s="117" t="s">
        <v>66</v>
      </c>
      <c r="B11" s="41" t="s">
        <v>106</v>
      </c>
      <c r="C11" s="40">
        <v>13.7</v>
      </c>
      <c r="D11" s="137">
        <v>35.1</v>
      </c>
      <c r="E11" s="137">
        <v>2.5</v>
      </c>
    </row>
    <row r="12" spans="1:13" ht="14.25" x14ac:dyDescent="0.2">
      <c r="A12" s="117" t="s">
        <v>87</v>
      </c>
      <c r="B12" s="41" t="s">
        <v>106</v>
      </c>
      <c r="C12" s="40">
        <v>2.7</v>
      </c>
      <c r="D12" s="137">
        <v>5.4</v>
      </c>
      <c r="E12" s="137">
        <v>0.7</v>
      </c>
    </row>
    <row r="13" spans="1:13" s="110" customFormat="1" ht="15" customHeight="1" x14ac:dyDescent="0.2">
      <c r="A13" s="117" t="s">
        <v>1</v>
      </c>
      <c r="B13" s="41" t="s">
        <v>106</v>
      </c>
      <c r="C13" s="172">
        <v>100</v>
      </c>
      <c r="D13" s="173">
        <v>100</v>
      </c>
      <c r="E13" s="173">
        <v>100</v>
      </c>
    </row>
    <row r="14" spans="1:13" x14ac:dyDescent="0.2">
      <c r="A14" s="117"/>
      <c r="B14" s="41"/>
      <c r="C14" s="40"/>
      <c r="D14" s="135"/>
      <c r="E14" s="135"/>
    </row>
    <row r="15" spans="1:13" ht="14.25" x14ac:dyDescent="0.2">
      <c r="A15" s="117" t="s">
        <v>67</v>
      </c>
      <c r="B15" s="41" t="s">
        <v>106</v>
      </c>
      <c r="C15" s="40">
        <v>50.2</v>
      </c>
      <c r="D15" s="137">
        <v>49.3</v>
      </c>
      <c r="E15" s="137">
        <v>46.9</v>
      </c>
    </row>
    <row r="16" spans="1:13" ht="14.25" x14ac:dyDescent="0.2">
      <c r="A16" s="117" t="s">
        <v>88</v>
      </c>
      <c r="B16" s="41" t="s">
        <v>106</v>
      </c>
      <c r="C16" s="40">
        <v>8.4</v>
      </c>
      <c r="D16" s="137">
        <v>5.7</v>
      </c>
      <c r="E16" s="137">
        <v>10.4</v>
      </c>
    </row>
    <row r="17" spans="1:5" ht="14.25" x14ac:dyDescent="0.2">
      <c r="A17" s="117" t="s">
        <v>94</v>
      </c>
      <c r="B17" s="41" t="s">
        <v>106</v>
      </c>
      <c r="C17" s="40">
        <v>6.8</v>
      </c>
      <c r="D17" s="137">
        <v>8.1</v>
      </c>
      <c r="E17" s="137">
        <v>4.5</v>
      </c>
    </row>
    <row r="18" spans="1:5" ht="14.25" x14ac:dyDescent="0.2">
      <c r="A18" s="117" t="s">
        <v>95</v>
      </c>
      <c r="B18" s="41" t="s">
        <v>106</v>
      </c>
      <c r="C18" s="40">
        <v>29.3</v>
      </c>
      <c r="D18" s="137">
        <v>26.1</v>
      </c>
      <c r="E18" s="137">
        <v>24.4</v>
      </c>
    </row>
    <row r="19" spans="1:5" ht="14.25" x14ac:dyDescent="0.2">
      <c r="A19" s="117" t="s">
        <v>96</v>
      </c>
      <c r="B19" s="41" t="s">
        <v>106</v>
      </c>
      <c r="C19" s="40">
        <v>0.4</v>
      </c>
      <c r="D19" s="137">
        <v>1.4</v>
      </c>
      <c r="E19" s="137">
        <v>3.2</v>
      </c>
    </row>
    <row r="20" spans="1:5" ht="14.25" x14ac:dyDescent="0.2">
      <c r="A20" s="117" t="s">
        <v>97</v>
      </c>
      <c r="B20" s="41" t="s">
        <v>106</v>
      </c>
      <c r="C20" s="40" t="s">
        <v>20</v>
      </c>
      <c r="D20" s="137">
        <v>1.4</v>
      </c>
      <c r="E20" s="137"/>
    </row>
    <row r="21" spans="1:5" ht="14.25" x14ac:dyDescent="0.2">
      <c r="A21" s="117" t="s">
        <v>98</v>
      </c>
      <c r="B21" s="41" t="s">
        <v>106</v>
      </c>
      <c r="C21" s="40">
        <v>4.8</v>
      </c>
      <c r="D21" s="137">
        <v>8.1</v>
      </c>
      <c r="E21" s="13">
        <v>10.6</v>
      </c>
    </row>
    <row r="22" spans="1:5" s="110" customFormat="1" ht="14.25" x14ac:dyDescent="0.2">
      <c r="A22" s="117" t="s">
        <v>1</v>
      </c>
      <c r="B22" s="41" t="s">
        <v>106</v>
      </c>
      <c r="C22" s="172">
        <v>100</v>
      </c>
      <c r="D22" s="173">
        <v>100</v>
      </c>
      <c r="E22" s="137">
        <v>99.999999999999986</v>
      </c>
    </row>
    <row r="23" spans="1:5" x14ac:dyDescent="0.2">
      <c r="B23" s="42"/>
      <c r="C23" s="40"/>
      <c r="D23" s="40"/>
      <c r="E23" s="40"/>
    </row>
    <row r="24" spans="1:5" x14ac:dyDescent="0.2">
      <c r="A24" s="117" t="s">
        <v>84</v>
      </c>
      <c r="B24" s="42" t="s">
        <v>11</v>
      </c>
      <c r="C24" s="40">
        <v>89.9</v>
      </c>
      <c r="D24" s="137">
        <v>82</v>
      </c>
      <c r="E24" s="135">
        <v>66.7</v>
      </c>
    </row>
    <row r="25" spans="1:5" x14ac:dyDescent="0.2">
      <c r="A25" s="117" t="s">
        <v>85</v>
      </c>
      <c r="B25" s="42" t="s">
        <v>11</v>
      </c>
      <c r="C25" s="40">
        <v>7.2</v>
      </c>
      <c r="D25" s="137">
        <v>13.3</v>
      </c>
      <c r="E25" s="135">
        <v>28.2</v>
      </c>
    </row>
    <row r="26" spans="1:5" x14ac:dyDescent="0.2">
      <c r="A26" s="117" t="s">
        <v>65</v>
      </c>
      <c r="B26" s="42" t="s">
        <v>11</v>
      </c>
      <c r="C26" s="40">
        <v>2.9</v>
      </c>
      <c r="D26" s="137">
        <v>4.7</v>
      </c>
      <c r="E26" s="135">
        <v>5.0999999999999996</v>
      </c>
    </row>
    <row r="27" spans="1:5" s="110" customFormat="1" x14ac:dyDescent="0.2">
      <c r="A27" s="117" t="s">
        <v>1</v>
      </c>
      <c r="B27" s="42" t="s">
        <v>11</v>
      </c>
      <c r="C27" s="172">
        <v>100</v>
      </c>
      <c r="D27" s="137">
        <v>100</v>
      </c>
      <c r="E27" s="173">
        <v>100</v>
      </c>
    </row>
    <row r="28" spans="1:5" x14ac:dyDescent="0.2">
      <c r="A28" s="117"/>
      <c r="B28" s="42"/>
      <c r="C28" s="40"/>
      <c r="D28" s="140"/>
      <c r="E28" s="160"/>
    </row>
    <row r="29" spans="1:5" x14ac:dyDescent="0.2">
      <c r="A29" s="117" t="s">
        <v>86</v>
      </c>
      <c r="B29" s="42" t="s">
        <v>11</v>
      </c>
      <c r="C29" s="40">
        <v>74.5</v>
      </c>
      <c r="D29" s="137">
        <v>60.3</v>
      </c>
      <c r="E29" s="135">
        <v>94.8</v>
      </c>
    </row>
    <row r="30" spans="1:5" x14ac:dyDescent="0.2">
      <c r="A30" s="117" t="s">
        <v>66</v>
      </c>
      <c r="B30" s="42" t="s">
        <v>11</v>
      </c>
      <c r="C30" s="40">
        <v>23.5</v>
      </c>
      <c r="D30" s="137">
        <v>36.799999999999997</v>
      </c>
      <c r="E30" s="137">
        <v>3</v>
      </c>
    </row>
    <row r="31" spans="1:5" x14ac:dyDescent="0.2">
      <c r="A31" s="117" t="s">
        <v>87</v>
      </c>
      <c r="B31" s="42" t="s">
        <v>11</v>
      </c>
      <c r="C31" s="40">
        <v>2</v>
      </c>
      <c r="D31" s="137">
        <v>2.9</v>
      </c>
      <c r="E31" s="135">
        <v>2.2000000000000002</v>
      </c>
    </row>
    <row r="32" spans="1:5" s="110" customFormat="1" x14ac:dyDescent="0.2">
      <c r="A32" s="117" t="s">
        <v>1</v>
      </c>
      <c r="B32" s="42" t="s">
        <v>11</v>
      </c>
      <c r="C32" s="172">
        <v>100</v>
      </c>
      <c r="D32" s="137">
        <v>100</v>
      </c>
      <c r="E32" s="173">
        <v>100</v>
      </c>
    </row>
    <row r="33" spans="1:5" x14ac:dyDescent="0.2">
      <c r="A33" s="117"/>
      <c r="B33" s="42"/>
      <c r="C33" s="40"/>
      <c r="D33" s="140"/>
      <c r="E33" s="160"/>
    </row>
    <row r="34" spans="1:5" x14ac:dyDescent="0.2">
      <c r="A34" s="117" t="s">
        <v>67</v>
      </c>
      <c r="B34" s="42" t="s">
        <v>11</v>
      </c>
      <c r="C34" s="40">
        <v>53.6</v>
      </c>
      <c r="D34" s="137">
        <v>54</v>
      </c>
      <c r="E34" s="135">
        <v>36.700000000000003</v>
      </c>
    </row>
    <row r="35" spans="1:5" x14ac:dyDescent="0.2">
      <c r="A35" s="117" t="s">
        <v>88</v>
      </c>
      <c r="B35" s="42" t="s">
        <v>11</v>
      </c>
      <c r="C35" s="40">
        <v>10.3</v>
      </c>
      <c r="D35" s="137">
        <v>7.4</v>
      </c>
      <c r="E35" s="135">
        <v>18.8</v>
      </c>
    </row>
    <row r="36" spans="1:5" x14ac:dyDescent="0.2">
      <c r="A36" s="117" t="s">
        <v>89</v>
      </c>
      <c r="B36" s="42" t="s">
        <v>11</v>
      </c>
      <c r="C36" s="40">
        <v>11.6</v>
      </c>
      <c r="D36" s="137">
        <v>6.7</v>
      </c>
      <c r="E36" s="135">
        <v>12.7</v>
      </c>
    </row>
    <row r="37" spans="1:5" x14ac:dyDescent="0.2">
      <c r="A37" s="117" t="s">
        <v>68</v>
      </c>
      <c r="B37" s="42" t="s">
        <v>11</v>
      </c>
      <c r="C37" s="40">
        <v>23.2</v>
      </c>
      <c r="D37" s="137">
        <v>25.6</v>
      </c>
      <c r="E37" s="135">
        <v>17.899999999999999</v>
      </c>
    </row>
    <row r="38" spans="1:5" x14ac:dyDescent="0.2">
      <c r="A38" s="117" t="s">
        <v>69</v>
      </c>
      <c r="B38" s="42" t="s">
        <v>11</v>
      </c>
      <c r="C38" s="40" t="s">
        <v>19</v>
      </c>
      <c r="D38" s="137">
        <v>2.1</v>
      </c>
      <c r="E38" s="135">
        <v>1.4</v>
      </c>
    </row>
    <row r="39" spans="1:5" x14ac:dyDescent="0.2">
      <c r="A39" s="117" t="s">
        <v>70</v>
      </c>
      <c r="B39" s="42" t="s">
        <v>11</v>
      </c>
      <c r="C39" s="40" t="s">
        <v>20</v>
      </c>
      <c r="D39" s="137">
        <v>1.1000000000000001</v>
      </c>
      <c r="E39" s="135"/>
    </row>
    <row r="40" spans="1:5" x14ac:dyDescent="0.2">
      <c r="A40" s="117" t="s">
        <v>71</v>
      </c>
      <c r="B40" s="42" t="s">
        <v>11</v>
      </c>
      <c r="C40" s="40">
        <v>1.3</v>
      </c>
      <c r="D40" s="137">
        <v>3.2</v>
      </c>
      <c r="E40" s="135">
        <v>12.5</v>
      </c>
    </row>
    <row r="41" spans="1:5" s="110" customFormat="1" x14ac:dyDescent="0.2">
      <c r="A41" s="117" t="s">
        <v>1</v>
      </c>
      <c r="B41" s="42" t="s">
        <v>11</v>
      </c>
      <c r="C41" s="172">
        <v>100</v>
      </c>
      <c r="D41" s="137">
        <v>100</v>
      </c>
      <c r="E41" s="173">
        <v>100</v>
      </c>
    </row>
    <row r="42" spans="1:5" x14ac:dyDescent="0.2">
      <c r="B42" s="84"/>
      <c r="C42" s="40"/>
      <c r="D42" s="102"/>
      <c r="E42" s="102"/>
    </row>
    <row r="43" spans="1:5" x14ac:dyDescent="0.2">
      <c r="A43" s="117" t="s">
        <v>84</v>
      </c>
      <c r="B43" s="42" t="s">
        <v>22</v>
      </c>
      <c r="C43" s="40">
        <v>90.4</v>
      </c>
      <c r="D43" s="137">
        <v>84</v>
      </c>
      <c r="E43" s="137">
        <v>74.599999999999994</v>
      </c>
    </row>
    <row r="44" spans="1:5" x14ac:dyDescent="0.2">
      <c r="A44" s="117" t="s">
        <v>85</v>
      </c>
      <c r="B44" s="42" t="s">
        <v>22</v>
      </c>
      <c r="C44" s="40">
        <v>6.6</v>
      </c>
      <c r="D44" s="137">
        <v>12.7</v>
      </c>
      <c r="E44" s="137">
        <v>18.8</v>
      </c>
    </row>
    <row r="45" spans="1:5" x14ac:dyDescent="0.2">
      <c r="A45" s="117" t="s">
        <v>65</v>
      </c>
      <c r="B45" s="42" t="s">
        <v>22</v>
      </c>
      <c r="C45" s="40">
        <v>3</v>
      </c>
      <c r="D45" s="137">
        <v>3.3</v>
      </c>
      <c r="E45" s="137">
        <v>6.6</v>
      </c>
    </row>
    <row r="46" spans="1:5" s="110" customFormat="1" x14ac:dyDescent="0.2">
      <c r="A46" s="117" t="s">
        <v>1</v>
      </c>
      <c r="B46" s="42" t="s">
        <v>22</v>
      </c>
      <c r="C46" s="172">
        <v>100</v>
      </c>
      <c r="D46" s="173">
        <v>100</v>
      </c>
      <c r="E46" s="173">
        <v>99.999999999999986</v>
      </c>
    </row>
    <row r="47" spans="1:5" x14ac:dyDescent="0.2">
      <c r="A47" s="117"/>
      <c r="B47" s="42"/>
      <c r="C47" s="40"/>
      <c r="D47" s="160"/>
      <c r="E47" s="160"/>
    </row>
    <row r="48" spans="1:5" x14ac:dyDescent="0.2">
      <c r="A48" s="117" t="s">
        <v>86</v>
      </c>
      <c r="B48" s="42" t="s">
        <v>22</v>
      </c>
      <c r="C48" s="40">
        <v>78.400000000000006</v>
      </c>
      <c r="D48" s="137">
        <v>60</v>
      </c>
      <c r="E48" s="137">
        <v>95.6</v>
      </c>
    </row>
    <row r="49" spans="1:5" x14ac:dyDescent="0.2">
      <c r="A49" s="117" t="s">
        <v>66</v>
      </c>
      <c r="B49" s="42" t="s">
        <v>22</v>
      </c>
      <c r="C49" s="40">
        <v>19.3</v>
      </c>
      <c r="D49" s="137">
        <v>36.200000000000003</v>
      </c>
      <c r="E49" s="137">
        <v>2.8</v>
      </c>
    </row>
    <row r="50" spans="1:5" x14ac:dyDescent="0.2">
      <c r="A50" s="117" t="s">
        <v>87</v>
      </c>
      <c r="B50" s="42" t="s">
        <v>22</v>
      </c>
      <c r="C50" s="40">
        <v>2.2999999999999998</v>
      </c>
      <c r="D50" s="137">
        <v>3.8</v>
      </c>
      <c r="E50" s="137">
        <v>1.6</v>
      </c>
    </row>
    <row r="51" spans="1:5" s="110" customFormat="1" x14ac:dyDescent="0.2">
      <c r="A51" s="117" t="s">
        <v>1</v>
      </c>
      <c r="B51" s="42" t="s">
        <v>22</v>
      </c>
      <c r="C51" s="172">
        <v>100</v>
      </c>
      <c r="D51" s="173">
        <v>100</v>
      </c>
      <c r="E51" s="173">
        <v>99.999999999999986</v>
      </c>
    </row>
    <row r="52" spans="1:5" x14ac:dyDescent="0.2">
      <c r="A52" s="117"/>
      <c r="B52" s="42"/>
      <c r="C52" s="40"/>
      <c r="D52" s="160"/>
      <c r="E52" s="160"/>
    </row>
    <row r="53" spans="1:5" x14ac:dyDescent="0.2">
      <c r="A53" s="117" t="s">
        <v>67</v>
      </c>
      <c r="B53" s="42" t="s">
        <v>22</v>
      </c>
      <c r="C53" s="40">
        <v>52.1</v>
      </c>
      <c r="D53" s="137">
        <v>52</v>
      </c>
      <c r="E53" s="137">
        <v>41.3</v>
      </c>
    </row>
    <row r="54" spans="1:5" x14ac:dyDescent="0.2">
      <c r="A54" s="117" t="s">
        <v>88</v>
      </c>
      <c r="B54" s="84" t="s">
        <v>22</v>
      </c>
      <c r="C54" s="40">
        <v>9.5</v>
      </c>
      <c r="D54" s="137">
        <v>6.7</v>
      </c>
      <c r="E54" s="137">
        <v>15.1</v>
      </c>
    </row>
    <row r="55" spans="1:5" x14ac:dyDescent="0.2">
      <c r="A55" s="117" t="s">
        <v>89</v>
      </c>
      <c r="B55" s="84" t="s">
        <v>22</v>
      </c>
      <c r="C55" s="40">
        <v>9.5</v>
      </c>
      <c r="D55" s="137">
        <v>7.3</v>
      </c>
      <c r="E55" s="137">
        <v>9</v>
      </c>
    </row>
    <row r="56" spans="1:5" x14ac:dyDescent="0.2">
      <c r="A56" s="117" t="s">
        <v>63</v>
      </c>
      <c r="B56" s="84" t="s">
        <v>22</v>
      </c>
      <c r="C56" s="40">
        <v>25.9</v>
      </c>
      <c r="D56" s="137">
        <v>25.8</v>
      </c>
      <c r="E56" s="137">
        <v>20.8</v>
      </c>
    </row>
    <row r="57" spans="1:5" x14ac:dyDescent="0.2">
      <c r="A57" s="117" t="s">
        <v>90</v>
      </c>
      <c r="B57" s="84" t="s">
        <v>22</v>
      </c>
      <c r="C57" s="40">
        <v>0.2</v>
      </c>
      <c r="D57" s="137">
        <v>1.8</v>
      </c>
      <c r="E57" s="137">
        <v>2.2000000000000002</v>
      </c>
    </row>
    <row r="58" spans="1:5" x14ac:dyDescent="0.2">
      <c r="A58" s="117" t="s">
        <v>91</v>
      </c>
      <c r="B58" s="84" t="s">
        <v>22</v>
      </c>
      <c r="C58" s="40" t="s">
        <v>20</v>
      </c>
      <c r="D58" s="137">
        <v>1.2</v>
      </c>
      <c r="E58" s="137" t="s">
        <v>20</v>
      </c>
    </row>
    <row r="59" spans="1:5" x14ac:dyDescent="0.2">
      <c r="A59" s="117" t="s">
        <v>64</v>
      </c>
      <c r="B59" s="84" t="s">
        <v>22</v>
      </c>
      <c r="C59" s="40">
        <v>2.8</v>
      </c>
      <c r="D59" s="137">
        <v>5.2</v>
      </c>
      <c r="E59" s="137">
        <v>11.7</v>
      </c>
    </row>
    <row r="60" spans="1:5" s="110" customFormat="1" x14ac:dyDescent="0.2">
      <c r="A60" s="174" t="s">
        <v>1</v>
      </c>
      <c r="B60" s="54" t="s">
        <v>22</v>
      </c>
      <c r="C60" s="175">
        <v>100</v>
      </c>
      <c r="D60" s="176">
        <v>100</v>
      </c>
      <c r="E60" s="176">
        <v>100.10000000000001</v>
      </c>
    </row>
    <row r="61" spans="1:5" x14ac:dyDescent="0.2">
      <c r="A61" s="369" t="s">
        <v>105</v>
      </c>
    </row>
    <row r="62" spans="1:5" x14ac:dyDescent="0.2">
      <c r="A62" s="171"/>
    </row>
    <row r="63" spans="1:5" x14ac:dyDescent="0.2">
      <c r="A63" s="115" t="s">
        <v>31</v>
      </c>
    </row>
    <row r="64" spans="1:5" x14ac:dyDescent="0.2">
      <c r="C64" s="4"/>
      <c r="D64" s="4"/>
    </row>
    <row r="65" spans="3:4" x14ac:dyDescent="0.2">
      <c r="C65" s="4"/>
      <c r="D65" s="4"/>
    </row>
    <row r="66" spans="3:4" x14ac:dyDescent="0.2">
      <c r="C66" s="4"/>
      <c r="D66" s="4"/>
    </row>
  </sheetData>
  <hyperlinks>
    <hyperlink ref="A1" location="Inhalt!A1" display="Bundestagswahlen 2017 bis 2025"/>
  </hyperlinks>
  <pageMargins left="0.70866141732283472" right="0.70866141732283472" top="0.78740157480314965" bottom="0.78740157480314965" header="0.31496062992125984" footer="0.31496062992125984"/>
  <pageSetup paperSize="9" scale="53" orientation="landscape" r:id="rId1"/>
  <headerFooter>
    <oddHeader xml:space="preserve">&amp;L&amp;"Arial,Standard"&amp;9Statistisches Landesamt Sachsen-Anhalt
Dezernat 13&amp;C&amp;"Arial,Standard"&amp;9&amp;A&amp;R&amp;"Arial,Standard"&amp;9Stand:  8. Juli 2025 </oddHeader>
    <oddFooter xml:space="preserve">&amp;C&amp;"Arial,Standard"&amp;9Seite &amp;P/&amp;N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69"/>
  <sheetViews>
    <sheetView zoomScale="75" zoomScaleNormal="75" workbookViewId="0">
      <pane xSplit="2" ySplit="7" topLeftCell="C8" activePane="bottomRight" state="frozen"/>
      <selection pane="topRight"/>
      <selection pane="bottomLeft"/>
      <selection pane="bottomRight"/>
    </sheetView>
  </sheetViews>
  <sheetFormatPr baseColWidth="10" defaultColWidth="11.5703125" defaultRowHeight="12.75" x14ac:dyDescent="0.25"/>
  <cols>
    <col min="1" max="1" width="9.7109375" style="230" customWidth="1"/>
    <col min="2" max="2" width="13.28515625" style="227" bestFit="1" customWidth="1"/>
    <col min="3" max="23" width="10.7109375" style="227" customWidth="1"/>
    <col min="24" max="16384" width="11.5703125" style="227"/>
  </cols>
  <sheetData>
    <row r="1" spans="1:23" x14ac:dyDescent="0.25">
      <c r="A1" s="310" t="s">
        <v>101</v>
      </c>
    </row>
    <row r="2" spans="1:23" x14ac:dyDescent="0.25">
      <c r="A2" s="177" t="s">
        <v>166</v>
      </c>
    </row>
    <row r="4" spans="1:23" x14ac:dyDescent="0.25">
      <c r="A4" s="339" t="s">
        <v>24</v>
      </c>
      <c r="B4" s="337" t="s">
        <v>46</v>
      </c>
      <c r="C4" s="336" t="s">
        <v>72</v>
      </c>
      <c r="D4" s="338"/>
      <c r="E4" s="338"/>
      <c r="F4" s="338"/>
      <c r="G4" s="338"/>
      <c r="H4" s="338"/>
      <c r="I4" s="339"/>
      <c r="J4" s="336" t="s">
        <v>72</v>
      </c>
      <c r="K4" s="338"/>
      <c r="L4" s="338"/>
      <c r="M4" s="338"/>
      <c r="N4" s="338"/>
      <c r="O4" s="338"/>
      <c r="P4" s="339"/>
      <c r="Q4" s="336" t="s">
        <v>72</v>
      </c>
      <c r="R4" s="338"/>
      <c r="S4" s="338"/>
      <c r="T4" s="338"/>
      <c r="U4" s="338"/>
      <c r="V4" s="338"/>
      <c r="W4" s="338"/>
    </row>
    <row r="5" spans="1:23" ht="30.75" customHeight="1" x14ac:dyDescent="0.25">
      <c r="A5" s="339"/>
      <c r="B5" s="337"/>
      <c r="C5" s="112" t="s">
        <v>38</v>
      </c>
      <c r="D5" s="112" t="s">
        <v>39</v>
      </c>
      <c r="E5" s="112" t="s">
        <v>116</v>
      </c>
      <c r="F5" s="112" t="s">
        <v>40</v>
      </c>
      <c r="G5" s="112" t="s">
        <v>42</v>
      </c>
      <c r="H5" s="112" t="s">
        <v>41</v>
      </c>
      <c r="I5" s="116" t="s">
        <v>43</v>
      </c>
      <c r="J5" s="112" t="s">
        <v>38</v>
      </c>
      <c r="K5" s="112" t="s">
        <v>39</v>
      </c>
      <c r="L5" s="112" t="s">
        <v>116</v>
      </c>
      <c r="M5" s="112" t="s">
        <v>40</v>
      </c>
      <c r="N5" s="112" t="s">
        <v>42</v>
      </c>
      <c r="O5" s="112" t="s">
        <v>41</v>
      </c>
      <c r="P5" s="116" t="s">
        <v>43</v>
      </c>
      <c r="Q5" s="112" t="s">
        <v>38</v>
      </c>
      <c r="R5" s="112" t="s">
        <v>39</v>
      </c>
      <c r="S5" s="112" t="s">
        <v>116</v>
      </c>
      <c r="T5" s="112" t="s">
        <v>40</v>
      </c>
      <c r="U5" s="112" t="s">
        <v>42</v>
      </c>
      <c r="V5" s="112" t="s">
        <v>41</v>
      </c>
      <c r="W5" s="116" t="s">
        <v>43</v>
      </c>
    </row>
    <row r="6" spans="1:23" x14ac:dyDescent="0.25">
      <c r="A6" s="339"/>
      <c r="B6" s="337"/>
      <c r="C6" s="335" t="s">
        <v>22</v>
      </c>
      <c r="D6" s="335"/>
      <c r="E6" s="335"/>
      <c r="F6" s="335"/>
      <c r="G6" s="335"/>
      <c r="H6" s="335"/>
      <c r="I6" s="335"/>
      <c r="J6" s="335" t="s">
        <v>12</v>
      </c>
      <c r="K6" s="335"/>
      <c r="L6" s="335"/>
      <c r="M6" s="335"/>
      <c r="N6" s="335"/>
      <c r="O6" s="335"/>
      <c r="P6" s="335"/>
      <c r="Q6" s="335" t="s">
        <v>11</v>
      </c>
      <c r="R6" s="335"/>
      <c r="S6" s="335"/>
      <c r="T6" s="335"/>
      <c r="U6" s="335"/>
      <c r="V6" s="335"/>
      <c r="W6" s="336"/>
    </row>
    <row r="7" spans="1:23" x14ac:dyDescent="0.25">
      <c r="A7" s="370"/>
      <c r="B7" s="86"/>
      <c r="C7" s="230"/>
      <c r="D7" s="230"/>
      <c r="E7" s="230"/>
      <c r="F7" s="230"/>
      <c r="G7" s="230"/>
      <c r="H7" s="230"/>
      <c r="I7" s="230"/>
      <c r="J7" s="230"/>
      <c r="K7" s="230"/>
      <c r="L7" s="230"/>
      <c r="M7" s="230"/>
      <c r="N7" s="230"/>
      <c r="O7" s="230"/>
      <c r="P7" s="230"/>
      <c r="Q7" s="230"/>
      <c r="R7" s="230"/>
      <c r="S7" s="230"/>
      <c r="T7" s="230"/>
      <c r="U7" s="230"/>
      <c r="V7" s="230"/>
      <c r="W7" s="230"/>
    </row>
    <row r="8" spans="1:23" x14ac:dyDescent="0.2">
      <c r="A8" s="35">
        <v>2025</v>
      </c>
      <c r="B8" s="233" t="s">
        <v>8</v>
      </c>
      <c r="C8" s="240">
        <v>6.7</v>
      </c>
      <c r="D8" s="240">
        <v>39.200000000000003</v>
      </c>
      <c r="E8" s="240">
        <v>27.2</v>
      </c>
      <c r="F8" s="240">
        <v>5.6</v>
      </c>
      <c r="G8" s="240">
        <v>2.8</v>
      </c>
      <c r="H8" s="240">
        <v>5.7</v>
      </c>
      <c r="I8" s="240">
        <v>12.8</v>
      </c>
      <c r="J8" s="243">
        <v>8.6</v>
      </c>
      <c r="K8" s="243">
        <v>46.5</v>
      </c>
      <c r="L8" s="243">
        <v>17.399999999999999</v>
      </c>
      <c r="M8" s="243">
        <v>6.6</v>
      </c>
      <c r="N8" s="243">
        <v>3.3</v>
      </c>
      <c r="O8" s="243">
        <v>5.8</v>
      </c>
      <c r="P8" s="243">
        <v>11.7</v>
      </c>
      <c r="Q8" s="243">
        <v>4.7</v>
      </c>
      <c r="R8" s="243">
        <v>31.5</v>
      </c>
      <c r="S8" s="243">
        <v>37.5</v>
      </c>
      <c r="T8" s="243">
        <v>4.4000000000000004</v>
      </c>
      <c r="U8" s="243">
        <v>2.2999999999999998</v>
      </c>
      <c r="V8" s="243">
        <v>5.6</v>
      </c>
      <c r="W8" s="243">
        <v>13.9</v>
      </c>
    </row>
    <row r="9" spans="1:23" x14ac:dyDescent="0.25">
      <c r="A9" s="35">
        <v>2021</v>
      </c>
      <c r="B9" s="241" t="s">
        <v>8</v>
      </c>
      <c r="C9" s="138">
        <v>9</v>
      </c>
      <c r="D9" s="138">
        <v>15.4</v>
      </c>
      <c r="E9" s="138">
        <v>9.8000000000000007</v>
      </c>
      <c r="F9" s="138">
        <v>13.7</v>
      </c>
      <c r="G9" s="138">
        <v>18.3</v>
      </c>
      <c r="H9" s="138">
        <v>17.3</v>
      </c>
      <c r="I9" s="137">
        <v>16.5</v>
      </c>
      <c r="J9" s="137">
        <v>8.5</v>
      </c>
      <c r="K9" s="137">
        <v>18.3</v>
      </c>
      <c r="L9" s="137">
        <v>8.4</v>
      </c>
      <c r="M9" s="137">
        <v>12.4</v>
      </c>
      <c r="N9" s="137">
        <v>23.1</v>
      </c>
      <c r="O9" s="137">
        <v>14.3</v>
      </c>
      <c r="P9" s="137">
        <v>15</v>
      </c>
      <c r="Q9" s="137">
        <v>9.4</v>
      </c>
      <c r="R9" s="138">
        <v>12.6</v>
      </c>
      <c r="S9" s="138">
        <v>11.1</v>
      </c>
      <c r="T9" s="138">
        <v>15</v>
      </c>
      <c r="U9" s="138">
        <v>13.8</v>
      </c>
      <c r="V9" s="138">
        <v>20.3</v>
      </c>
      <c r="W9" s="138">
        <v>17.8</v>
      </c>
    </row>
    <row r="10" spans="1:23" x14ac:dyDescent="0.25">
      <c r="A10" s="119">
        <v>2017</v>
      </c>
      <c r="B10" s="237" t="s">
        <v>8</v>
      </c>
      <c r="C10" s="137">
        <v>22.5</v>
      </c>
      <c r="D10" s="138">
        <v>12.9</v>
      </c>
      <c r="E10" s="138">
        <v>15.6</v>
      </c>
      <c r="F10" s="138">
        <v>14.1</v>
      </c>
      <c r="G10" s="138">
        <v>12.2</v>
      </c>
      <c r="H10" s="138">
        <v>11</v>
      </c>
      <c r="I10" s="137">
        <v>11.6</v>
      </c>
      <c r="J10" s="140">
        <v>20.5</v>
      </c>
      <c r="K10" s="140">
        <v>16.7</v>
      </c>
      <c r="L10" s="140">
        <v>15.3</v>
      </c>
      <c r="M10" s="140">
        <v>13.8</v>
      </c>
      <c r="N10" s="140">
        <v>14.9</v>
      </c>
      <c r="O10" s="140">
        <v>7.7</v>
      </c>
      <c r="P10" s="137">
        <v>11</v>
      </c>
      <c r="Q10" s="137">
        <v>24.5</v>
      </c>
      <c r="R10" s="138">
        <v>9.1999999999999993</v>
      </c>
      <c r="S10" s="138">
        <v>15.8</v>
      </c>
      <c r="T10" s="138">
        <v>14.2</v>
      </c>
      <c r="U10" s="138">
        <v>9.6</v>
      </c>
      <c r="V10" s="138">
        <v>14</v>
      </c>
      <c r="W10" s="138">
        <v>12.2</v>
      </c>
    </row>
    <row r="11" spans="1:23" x14ac:dyDescent="0.25">
      <c r="A11" s="119">
        <v>2013</v>
      </c>
      <c r="B11" s="237" t="s">
        <v>8</v>
      </c>
      <c r="C11" s="137">
        <v>30.3</v>
      </c>
      <c r="D11" s="138">
        <v>7.1</v>
      </c>
      <c r="E11" s="138">
        <v>17.399999999999999</v>
      </c>
      <c r="F11" s="138">
        <v>18.7</v>
      </c>
      <c r="G11" s="138">
        <v>2.8</v>
      </c>
      <c r="H11" s="138">
        <v>7.7</v>
      </c>
      <c r="I11" s="137">
        <v>16</v>
      </c>
      <c r="J11" s="137">
        <v>27.4</v>
      </c>
      <c r="K11" s="137">
        <v>8.9</v>
      </c>
      <c r="L11" s="137">
        <v>16.2</v>
      </c>
      <c r="M11" s="137">
        <v>19.2</v>
      </c>
      <c r="N11" s="137">
        <v>3.7</v>
      </c>
      <c r="O11" s="137">
        <v>5.6</v>
      </c>
      <c r="P11" s="137">
        <v>19</v>
      </c>
      <c r="Q11" s="137">
        <v>33.5</v>
      </c>
      <c r="R11" s="138">
        <v>5.2</v>
      </c>
      <c r="S11" s="138">
        <v>18.8</v>
      </c>
      <c r="T11" s="138">
        <v>18.2</v>
      </c>
      <c r="U11" s="138">
        <v>1.8</v>
      </c>
      <c r="V11" s="138">
        <v>10.1</v>
      </c>
      <c r="W11" s="138">
        <v>12.4</v>
      </c>
    </row>
    <row r="12" spans="1:23" x14ac:dyDescent="0.25">
      <c r="A12" s="119">
        <v>2009</v>
      </c>
      <c r="B12" s="237" t="s">
        <v>8</v>
      </c>
      <c r="C12" s="139">
        <v>24.2</v>
      </c>
      <c r="D12" s="138" t="s">
        <v>0</v>
      </c>
      <c r="E12" s="139">
        <v>25.3</v>
      </c>
      <c r="F12" s="139">
        <v>13.6</v>
      </c>
      <c r="G12" s="139">
        <v>12.4</v>
      </c>
      <c r="H12" s="139">
        <v>7.7</v>
      </c>
      <c r="I12" s="137">
        <v>16.7</v>
      </c>
      <c r="J12" s="137">
        <v>21.1</v>
      </c>
      <c r="K12" s="137" t="s">
        <v>0</v>
      </c>
      <c r="L12" s="137">
        <v>23.5</v>
      </c>
      <c r="M12" s="137">
        <v>13.2</v>
      </c>
      <c r="N12" s="137">
        <v>14</v>
      </c>
      <c r="O12" s="137">
        <v>5.9</v>
      </c>
      <c r="P12" s="137">
        <v>22.2</v>
      </c>
      <c r="Q12" s="137">
        <v>27.8</v>
      </c>
      <c r="R12" s="138" t="s">
        <v>0</v>
      </c>
      <c r="S12" s="138">
        <v>27.5</v>
      </c>
      <c r="T12" s="138">
        <v>14.1</v>
      </c>
      <c r="U12" s="138">
        <v>10.7</v>
      </c>
      <c r="V12" s="138">
        <v>9.6999999999999993</v>
      </c>
      <c r="W12" s="138">
        <v>10.3</v>
      </c>
    </row>
    <row r="13" spans="1:23" x14ac:dyDescent="0.25">
      <c r="A13" s="119">
        <v>2005</v>
      </c>
      <c r="B13" s="237" t="s">
        <v>8</v>
      </c>
      <c r="C13" s="231">
        <v>19.3</v>
      </c>
      <c r="D13" s="141" t="s">
        <v>0</v>
      </c>
      <c r="E13" s="231">
        <v>21.2</v>
      </c>
      <c r="F13" s="231">
        <v>35.4</v>
      </c>
      <c r="G13" s="231">
        <v>11.4</v>
      </c>
      <c r="H13" s="231">
        <v>5.4</v>
      </c>
      <c r="I13" s="231">
        <v>7.3</v>
      </c>
      <c r="J13" s="231">
        <v>18.8</v>
      </c>
      <c r="K13" s="141" t="s">
        <v>0</v>
      </c>
      <c r="L13" s="231">
        <v>20.399999999999999</v>
      </c>
      <c r="M13" s="231">
        <v>34.6</v>
      </c>
      <c r="N13" s="231">
        <v>11.7</v>
      </c>
      <c r="O13" s="231">
        <v>5.6</v>
      </c>
      <c r="P13" s="231">
        <v>9</v>
      </c>
      <c r="Q13" s="231">
        <v>19.8</v>
      </c>
      <c r="R13" s="141" t="s">
        <v>0</v>
      </c>
      <c r="S13" s="231">
        <v>22.2</v>
      </c>
      <c r="T13" s="231">
        <v>36.4</v>
      </c>
      <c r="U13" s="231">
        <v>11.1</v>
      </c>
      <c r="V13" s="231">
        <v>5.3</v>
      </c>
      <c r="W13" s="231">
        <v>5.3</v>
      </c>
    </row>
    <row r="14" spans="1:23" x14ac:dyDescent="0.25">
      <c r="A14" s="119">
        <v>2002</v>
      </c>
      <c r="B14" s="237" t="s">
        <v>8</v>
      </c>
      <c r="C14" s="144">
        <v>26.2</v>
      </c>
      <c r="D14" s="139" t="s">
        <v>0</v>
      </c>
      <c r="E14" s="145">
        <v>8.8000000000000007</v>
      </c>
      <c r="F14" s="145">
        <v>42</v>
      </c>
      <c r="G14" s="145">
        <v>13.4</v>
      </c>
      <c r="H14" s="145">
        <v>4.7</v>
      </c>
      <c r="I14" s="144">
        <v>4.8</v>
      </c>
      <c r="J14" s="238">
        <v>27.5</v>
      </c>
      <c r="K14" s="223" t="s">
        <v>0</v>
      </c>
      <c r="L14" s="238">
        <v>8.9</v>
      </c>
      <c r="M14" s="238">
        <v>39.1</v>
      </c>
      <c r="N14" s="238">
        <v>14.6</v>
      </c>
      <c r="O14" s="238">
        <v>5</v>
      </c>
      <c r="P14" s="238">
        <v>4.9000000000000004</v>
      </c>
      <c r="Q14" s="238">
        <v>24.8</v>
      </c>
      <c r="R14" s="223" t="s">
        <v>0</v>
      </c>
      <c r="S14" s="238">
        <v>8.6999999999999993</v>
      </c>
      <c r="T14" s="238">
        <v>45.4</v>
      </c>
      <c r="U14" s="238">
        <v>11.9</v>
      </c>
      <c r="V14" s="238">
        <v>4.5</v>
      </c>
      <c r="W14" s="238">
        <v>4.8</v>
      </c>
    </row>
    <row r="15" spans="1:23" x14ac:dyDescent="0.25">
      <c r="A15" s="119">
        <v>1990</v>
      </c>
      <c r="B15" s="237" t="s">
        <v>8</v>
      </c>
      <c r="C15" s="144">
        <v>29.8</v>
      </c>
      <c r="D15" s="139" t="s">
        <v>0</v>
      </c>
      <c r="E15" s="145">
        <v>9</v>
      </c>
      <c r="F15" s="145">
        <v>24.6</v>
      </c>
      <c r="G15" s="145">
        <v>17.899999999999999</v>
      </c>
      <c r="H15" s="145">
        <v>12.8</v>
      </c>
      <c r="I15" s="144">
        <v>5.9</v>
      </c>
      <c r="J15" s="238">
        <v>29.9</v>
      </c>
      <c r="K15" s="223" t="s">
        <v>0</v>
      </c>
      <c r="L15" s="238">
        <v>9.6999999999999993</v>
      </c>
      <c r="M15" s="238">
        <v>22.9</v>
      </c>
      <c r="N15" s="238">
        <v>17.399999999999999</v>
      </c>
      <c r="O15" s="238">
        <v>11.5</v>
      </c>
      <c r="P15" s="238">
        <v>8.6</v>
      </c>
      <c r="Q15" s="238">
        <v>29.8</v>
      </c>
      <c r="R15" s="223" t="s">
        <v>0</v>
      </c>
      <c r="S15" s="238">
        <v>8.3000000000000007</v>
      </c>
      <c r="T15" s="238">
        <v>26.3</v>
      </c>
      <c r="U15" s="238">
        <v>18.399999999999999</v>
      </c>
      <c r="V15" s="238">
        <v>14.2</v>
      </c>
      <c r="W15" s="238">
        <v>3</v>
      </c>
    </row>
    <row r="16" spans="1:23" x14ac:dyDescent="0.25">
      <c r="A16" s="119"/>
      <c r="B16" s="237"/>
      <c r="C16" s="238"/>
      <c r="D16" s="238"/>
      <c r="E16" s="238"/>
      <c r="F16" s="238"/>
      <c r="G16" s="238"/>
      <c r="H16" s="238"/>
      <c r="I16" s="238"/>
      <c r="J16" s="238"/>
      <c r="K16" s="238"/>
      <c r="L16" s="238"/>
      <c r="M16" s="238"/>
      <c r="N16" s="238"/>
      <c r="O16" s="238"/>
      <c r="P16" s="238"/>
      <c r="Q16" s="238"/>
      <c r="R16" s="238"/>
      <c r="S16" s="238"/>
      <c r="T16" s="238"/>
      <c r="U16" s="238"/>
      <c r="V16" s="238"/>
      <c r="W16" s="238"/>
    </row>
    <row r="17" spans="1:23" x14ac:dyDescent="0.2">
      <c r="A17" s="35">
        <v>2025</v>
      </c>
      <c r="B17" s="237" t="s">
        <v>7</v>
      </c>
      <c r="C17" s="240">
        <v>8</v>
      </c>
      <c r="D17" s="240">
        <v>41.4</v>
      </c>
      <c r="E17" s="240">
        <v>19</v>
      </c>
      <c r="F17" s="240">
        <v>5.6</v>
      </c>
      <c r="G17" s="240">
        <v>2.9</v>
      </c>
      <c r="H17" s="240">
        <v>9.4</v>
      </c>
      <c r="I17" s="240">
        <v>13.5</v>
      </c>
      <c r="J17" s="243">
        <v>8.3000000000000007</v>
      </c>
      <c r="K17" s="243">
        <v>47.9</v>
      </c>
      <c r="L17" s="243">
        <v>16</v>
      </c>
      <c r="M17" s="243">
        <v>4.8</v>
      </c>
      <c r="N17" s="243">
        <v>3.5</v>
      </c>
      <c r="O17" s="243">
        <v>8.6</v>
      </c>
      <c r="P17" s="243">
        <v>10.8</v>
      </c>
      <c r="Q17" s="243">
        <v>7.7</v>
      </c>
      <c r="R17" s="243">
        <v>34.9</v>
      </c>
      <c r="S17" s="243">
        <v>22.2</v>
      </c>
      <c r="T17" s="243">
        <v>6.4</v>
      </c>
      <c r="U17" s="243">
        <v>2.2999999999999998</v>
      </c>
      <c r="V17" s="243">
        <v>10.199999999999999</v>
      </c>
      <c r="W17" s="243">
        <v>16.3</v>
      </c>
    </row>
    <row r="18" spans="1:23" x14ac:dyDescent="0.25">
      <c r="A18" s="35">
        <v>2021</v>
      </c>
      <c r="B18" s="237" t="s">
        <v>7</v>
      </c>
      <c r="C18" s="137">
        <v>11.7</v>
      </c>
      <c r="D18" s="138">
        <v>23.8</v>
      </c>
      <c r="E18" s="138">
        <v>8.4</v>
      </c>
      <c r="F18" s="138">
        <v>14.1</v>
      </c>
      <c r="G18" s="138">
        <v>12.1</v>
      </c>
      <c r="H18" s="138">
        <v>14</v>
      </c>
      <c r="I18" s="137">
        <v>15.9</v>
      </c>
      <c r="J18" s="137">
        <v>11.3</v>
      </c>
      <c r="K18" s="137">
        <v>27.1</v>
      </c>
      <c r="L18" s="137">
        <v>8.8000000000000007</v>
      </c>
      <c r="M18" s="137">
        <v>12.8</v>
      </c>
      <c r="N18" s="137">
        <v>13.5</v>
      </c>
      <c r="O18" s="137">
        <v>12.4</v>
      </c>
      <c r="P18" s="137">
        <v>14</v>
      </c>
      <c r="Q18" s="137">
        <v>12</v>
      </c>
      <c r="R18" s="138">
        <v>20.5</v>
      </c>
      <c r="S18" s="138">
        <v>8</v>
      </c>
      <c r="T18" s="138">
        <v>15.4</v>
      </c>
      <c r="U18" s="138">
        <v>10.8</v>
      </c>
      <c r="V18" s="138">
        <v>15.5</v>
      </c>
      <c r="W18" s="138">
        <v>17.8</v>
      </c>
    </row>
    <row r="19" spans="1:23" x14ac:dyDescent="0.25">
      <c r="A19" s="119">
        <v>2017</v>
      </c>
      <c r="B19" s="237" t="s">
        <v>7</v>
      </c>
      <c r="C19" s="139">
        <v>24.1</v>
      </c>
      <c r="D19" s="139">
        <v>23.5</v>
      </c>
      <c r="E19" s="139">
        <v>13.4</v>
      </c>
      <c r="F19" s="139">
        <v>13.5</v>
      </c>
      <c r="G19" s="139">
        <v>8.4</v>
      </c>
      <c r="H19" s="139">
        <v>5.8</v>
      </c>
      <c r="I19" s="137">
        <v>11.3</v>
      </c>
      <c r="J19" s="140">
        <v>20.7</v>
      </c>
      <c r="K19" s="140">
        <v>28</v>
      </c>
      <c r="L19" s="140">
        <v>12.8</v>
      </c>
      <c r="M19" s="140">
        <v>13.3</v>
      </c>
      <c r="N19" s="140">
        <v>9.1</v>
      </c>
      <c r="O19" s="140">
        <v>5</v>
      </c>
      <c r="P19" s="137">
        <v>11.1</v>
      </c>
      <c r="Q19" s="137">
        <v>27.6</v>
      </c>
      <c r="R19" s="138">
        <v>19</v>
      </c>
      <c r="S19" s="138">
        <v>13.9</v>
      </c>
      <c r="T19" s="138">
        <v>13.8</v>
      </c>
      <c r="U19" s="138">
        <v>7.6</v>
      </c>
      <c r="V19" s="138">
        <v>6.4</v>
      </c>
      <c r="W19" s="138">
        <v>11.6</v>
      </c>
    </row>
    <row r="20" spans="1:23" x14ac:dyDescent="0.25">
      <c r="A20" s="119">
        <v>2013</v>
      </c>
      <c r="B20" s="237" t="s">
        <v>7</v>
      </c>
      <c r="C20" s="137">
        <v>38.200000000000003</v>
      </c>
      <c r="D20" s="138">
        <v>5.6</v>
      </c>
      <c r="E20" s="138">
        <v>18</v>
      </c>
      <c r="F20" s="138">
        <v>16.8</v>
      </c>
      <c r="G20" s="138">
        <v>3.3</v>
      </c>
      <c r="H20" s="138">
        <v>5.0999999999999996</v>
      </c>
      <c r="I20" s="137">
        <v>13</v>
      </c>
      <c r="J20" s="137">
        <v>35.9</v>
      </c>
      <c r="K20" s="137">
        <v>6.1</v>
      </c>
      <c r="L20" s="137">
        <v>17.600000000000001</v>
      </c>
      <c r="M20" s="137">
        <v>17.399999999999999</v>
      </c>
      <c r="N20" s="137">
        <v>3.3</v>
      </c>
      <c r="O20" s="137">
        <v>4</v>
      </c>
      <c r="P20" s="137">
        <v>15.7</v>
      </c>
      <c r="Q20" s="137">
        <v>40.700000000000003</v>
      </c>
      <c r="R20" s="138">
        <v>5.2</v>
      </c>
      <c r="S20" s="138">
        <v>18.5</v>
      </c>
      <c r="T20" s="138">
        <v>16.100000000000001</v>
      </c>
      <c r="U20" s="138">
        <v>3.2</v>
      </c>
      <c r="V20" s="138">
        <v>6.3</v>
      </c>
      <c r="W20" s="138">
        <v>10</v>
      </c>
    </row>
    <row r="21" spans="1:23" x14ac:dyDescent="0.25">
      <c r="A21" s="119">
        <v>2009</v>
      </c>
      <c r="B21" s="237" t="s">
        <v>7</v>
      </c>
      <c r="C21" s="139">
        <v>29</v>
      </c>
      <c r="D21" s="138" t="s">
        <v>0</v>
      </c>
      <c r="E21" s="139">
        <v>24.8</v>
      </c>
      <c r="F21" s="139">
        <v>11.5</v>
      </c>
      <c r="G21" s="139">
        <v>16.5</v>
      </c>
      <c r="H21" s="139">
        <v>7.2</v>
      </c>
      <c r="I21" s="137">
        <v>11</v>
      </c>
      <c r="J21" s="140">
        <v>26.8</v>
      </c>
      <c r="K21" s="137" t="s">
        <v>0</v>
      </c>
      <c r="L21" s="140">
        <v>23.7</v>
      </c>
      <c r="M21" s="140">
        <v>10.9</v>
      </c>
      <c r="N21" s="140">
        <v>17.5</v>
      </c>
      <c r="O21" s="140">
        <v>6.1</v>
      </c>
      <c r="P21" s="137">
        <v>15</v>
      </c>
      <c r="Q21" s="137">
        <v>31.4</v>
      </c>
      <c r="R21" s="138" t="s">
        <v>0</v>
      </c>
      <c r="S21" s="138">
        <v>26.1</v>
      </c>
      <c r="T21" s="138">
        <v>12.1</v>
      </c>
      <c r="U21" s="138">
        <v>15.4</v>
      </c>
      <c r="V21" s="138">
        <v>8.4</v>
      </c>
      <c r="W21" s="138">
        <v>6.6</v>
      </c>
    </row>
    <row r="22" spans="1:23" x14ac:dyDescent="0.25">
      <c r="A22" s="119">
        <v>2005</v>
      </c>
      <c r="B22" s="237" t="s">
        <v>7</v>
      </c>
      <c r="C22" s="231">
        <v>22.9</v>
      </c>
      <c r="D22" s="141" t="s">
        <v>0</v>
      </c>
      <c r="E22" s="231">
        <v>28.1</v>
      </c>
      <c r="F22" s="231">
        <v>30.5</v>
      </c>
      <c r="G22" s="231">
        <v>9.3000000000000007</v>
      </c>
      <c r="H22" s="231">
        <v>4.2</v>
      </c>
      <c r="I22" s="231">
        <v>5</v>
      </c>
      <c r="J22" s="231">
        <v>24</v>
      </c>
      <c r="K22" s="141" t="s">
        <v>0</v>
      </c>
      <c r="L22" s="231">
        <v>22.7</v>
      </c>
      <c r="M22" s="231">
        <v>28.7</v>
      </c>
      <c r="N22" s="231">
        <v>11.5</v>
      </c>
      <c r="O22" s="231">
        <v>4.5999999999999996</v>
      </c>
      <c r="P22" s="231">
        <v>8.5</v>
      </c>
      <c r="Q22" s="238">
        <v>23.1</v>
      </c>
      <c r="R22" s="223" t="s">
        <v>0</v>
      </c>
      <c r="S22" s="238">
        <v>24.5</v>
      </c>
      <c r="T22" s="238">
        <v>30.8</v>
      </c>
      <c r="U22" s="238">
        <v>12.1</v>
      </c>
      <c r="V22" s="238">
        <v>5.8</v>
      </c>
      <c r="W22" s="238">
        <v>3.7</v>
      </c>
    </row>
    <row r="23" spans="1:23" x14ac:dyDescent="0.25">
      <c r="A23" s="119">
        <v>2002</v>
      </c>
      <c r="B23" s="237" t="s">
        <v>7</v>
      </c>
      <c r="C23" s="238">
        <v>30.3</v>
      </c>
      <c r="D23" s="223" t="s">
        <v>0</v>
      </c>
      <c r="E23" s="238">
        <v>11.1</v>
      </c>
      <c r="F23" s="238">
        <v>38.5</v>
      </c>
      <c r="G23" s="238">
        <v>11.9</v>
      </c>
      <c r="H23" s="238">
        <v>4.4000000000000004</v>
      </c>
      <c r="I23" s="238">
        <v>3.8</v>
      </c>
      <c r="J23" s="238">
        <v>32.299999999999997</v>
      </c>
      <c r="K23" s="223" t="s">
        <v>0</v>
      </c>
      <c r="L23" s="238">
        <v>10.9</v>
      </c>
      <c r="M23" s="238">
        <v>35.799999999999997</v>
      </c>
      <c r="N23" s="238">
        <v>12.3</v>
      </c>
      <c r="O23" s="238">
        <v>4.4000000000000004</v>
      </c>
      <c r="P23" s="238">
        <v>4.4000000000000004</v>
      </c>
      <c r="Q23" s="238">
        <v>28.1</v>
      </c>
      <c r="R23" s="223" t="s">
        <v>0</v>
      </c>
      <c r="S23" s="238">
        <v>11.4</v>
      </c>
      <c r="T23" s="238">
        <v>41.3</v>
      </c>
      <c r="U23" s="238">
        <v>11.6</v>
      </c>
      <c r="V23" s="238">
        <v>4.4000000000000004</v>
      </c>
      <c r="W23" s="238">
        <v>3.2</v>
      </c>
    </row>
    <row r="24" spans="1:23" x14ac:dyDescent="0.25">
      <c r="A24" s="119">
        <v>1990</v>
      </c>
      <c r="B24" s="237" t="s">
        <v>7</v>
      </c>
      <c r="C24" s="238">
        <v>35.1</v>
      </c>
      <c r="D24" s="223" t="s">
        <v>0</v>
      </c>
      <c r="E24" s="238">
        <v>8.4</v>
      </c>
      <c r="F24" s="238">
        <v>26.2</v>
      </c>
      <c r="G24" s="238">
        <v>18.2</v>
      </c>
      <c r="H24" s="238">
        <v>8.9</v>
      </c>
      <c r="I24" s="238">
        <v>3.2</v>
      </c>
      <c r="J24" s="238">
        <v>35.799999999999997</v>
      </c>
      <c r="K24" s="223" t="s">
        <v>0</v>
      </c>
      <c r="L24" s="238">
        <v>8.4</v>
      </c>
      <c r="M24" s="238">
        <v>26</v>
      </c>
      <c r="N24" s="238">
        <v>17.399999999999999</v>
      </c>
      <c r="O24" s="238">
        <v>7.9</v>
      </c>
      <c r="P24" s="238">
        <v>4.5</v>
      </c>
      <c r="Q24" s="238">
        <v>34.5</v>
      </c>
      <c r="R24" s="223" t="s">
        <v>0</v>
      </c>
      <c r="S24" s="238">
        <v>8.4</v>
      </c>
      <c r="T24" s="238">
        <v>26.5</v>
      </c>
      <c r="U24" s="238">
        <v>19</v>
      </c>
      <c r="V24" s="238">
        <v>9.9</v>
      </c>
      <c r="W24" s="238">
        <v>1.7</v>
      </c>
    </row>
    <row r="25" spans="1:23" x14ac:dyDescent="0.25">
      <c r="A25" s="119"/>
      <c r="B25" s="237"/>
      <c r="C25" s="238"/>
      <c r="D25" s="238"/>
      <c r="E25" s="238"/>
      <c r="F25" s="238"/>
      <c r="G25" s="238"/>
      <c r="H25" s="238"/>
      <c r="I25" s="238"/>
      <c r="J25" s="238"/>
      <c r="K25" s="238"/>
      <c r="L25" s="238"/>
      <c r="M25" s="238"/>
      <c r="N25" s="238"/>
      <c r="O25" s="238"/>
      <c r="P25" s="238"/>
      <c r="Q25" s="238"/>
      <c r="R25" s="238"/>
      <c r="S25" s="238"/>
      <c r="T25" s="238"/>
      <c r="U25" s="238"/>
      <c r="V25" s="238"/>
      <c r="W25" s="238"/>
    </row>
    <row r="26" spans="1:23" x14ac:dyDescent="0.2">
      <c r="A26" s="35">
        <v>2025</v>
      </c>
      <c r="B26" s="237" t="s">
        <v>6</v>
      </c>
      <c r="C26" s="240">
        <v>13.8</v>
      </c>
      <c r="D26" s="240">
        <v>47.9</v>
      </c>
      <c r="E26" s="240">
        <v>8.6999999999999993</v>
      </c>
      <c r="F26" s="240">
        <v>5.8</v>
      </c>
      <c r="G26" s="240">
        <v>2.9</v>
      </c>
      <c r="H26" s="240">
        <v>6.8</v>
      </c>
      <c r="I26" s="240">
        <v>14.2</v>
      </c>
      <c r="J26" s="243">
        <v>13.5</v>
      </c>
      <c r="K26" s="243">
        <v>52.3</v>
      </c>
      <c r="L26" s="243">
        <v>7.5</v>
      </c>
      <c r="M26" s="243">
        <v>5.6</v>
      </c>
      <c r="N26" s="243">
        <v>3.2</v>
      </c>
      <c r="O26" s="243">
        <v>6.7</v>
      </c>
      <c r="P26" s="243">
        <v>11.2</v>
      </c>
      <c r="Q26" s="243">
        <v>14.1</v>
      </c>
      <c r="R26" s="243">
        <v>43.2</v>
      </c>
      <c r="S26" s="243">
        <v>9.9</v>
      </c>
      <c r="T26" s="243">
        <v>5.9</v>
      </c>
      <c r="U26" s="243">
        <v>2.6</v>
      </c>
      <c r="V26" s="243">
        <v>6.9</v>
      </c>
      <c r="W26" s="243">
        <v>17.399999999999999</v>
      </c>
    </row>
    <row r="27" spans="1:23" x14ac:dyDescent="0.25">
      <c r="A27" s="35">
        <v>2021</v>
      </c>
      <c r="B27" s="237" t="s">
        <v>6</v>
      </c>
      <c r="C27" s="137">
        <v>16.600000000000001</v>
      </c>
      <c r="D27" s="138">
        <v>28.5</v>
      </c>
      <c r="E27" s="138">
        <v>6</v>
      </c>
      <c r="F27" s="138">
        <v>16.600000000000001</v>
      </c>
      <c r="G27" s="138">
        <v>11.8</v>
      </c>
      <c r="H27" s="138">
        <v>7.9</v>
      </c>
      <c r="I27" s="137">
        <v>12.6</v>
      </c>
      <c r="J27" s="137">
        <v>15.6</v>
      </c>
      <c r="K27" s="137">
        <v>34</v>
      </c>
      <c r="L27" s="137">
        <v>6.2</v>
      </c>
      <c r="M27" s="137">
        <v>14.2</v>
      </c>
      <c r="N27" s="137">
        <v>12</v>
      </c>
      <c r="O27" s="137">
        <v>7.8</v>
      </c>
      <c r="P27" s="137">
        <v>10.3</v>
      </c>
      <c r="Q27" s="137">
        <v>17.600000000000001</v>
      </c>
      <c r="R27" s="138">
        <v>22.8</v>
      </c>
      <c r="S27" s="138">
        <v>5.9</v>
      </c>
      <c r="T27" s="138">
        <v>19.2</v>
      </c>
      <c r="U27" s="138">
        <v>11.5</v>
      </c>
      <c r="V27" s="138">
        <v>8.1</v>
      </c>
      <c r="W27" s="138">
        <v>14.9</v>
      </c>
    </row>
    <row r="28" spans="1:23" x14ac:dyDescent="0.25">
      <c r="A28" s="119">
        <v>2017</v>
      </c>
      <c r="B28" s="237" t="s">
        <v>6</v>
      </c>
      <c r="C28" s="139">
        <v>28.1</v>
      </c>
      <c r="D28" s="139">
        <v>25.8</v>
      </c>
      <c r="E28" s="139">
        <v>12.6</v>
      </c>
      <c r="F28" s="139">
        <v>11.3</v>
      </c>
      <c r="G28" s="139">
        <v>10</v>
      </c>
      <c r="H28" s="139">
        <v>4.5999999999999996</v>
      </c>
      <c r="I28" s="137">
        <v>7.5</v>
      </c>
      <c r="J28" s="140">
        <v>25</v>
      </c>
      <c r="K28" s="140">
        <v>31.6</v>
      </c>
      <c r="L28" s="140">
        <v>11.8</v>
      </c>
      <c r="M28" s="140">
        <v>10.1</v>
      </c>
      <c r="N28" s="140">
        <v>10</v>
      </c>
      <c r="O28" s="140">
        <v>4.3</v>
      </c>
      <c r="P28" s="140">
        <v>6.7</v>
      </c>
      <c r="Q28" s="137">
        <v>31.3</v>
      </c>
      <c r="R28" s="138">
        <v>19.8</v>
      </c>
      <c r="S28" s="138">
        <v>13.5</v>
      </c>
      <c r="T28" s="138">
        <v>12.1</v>
      </c>
      <c r="U28" s="138">
        <v>10</v>
      </c>
      <c r="V28" s="138">
        <v>4.9000000000000004</v>
      </c>
      <c r="W28" s="138">
        <v>8.3000000000000007</v>
      </c>
    </row>
    <row r="29" spans="1:23" x14ac:dyDescent="0.25">
      <c r="A29" s="119">
        <v>2013</v>
      </c>
      <c r="B29" s="237" t="s">
        <v>6</v>
      </c>
      <c r="C29" s="137">
        <v>42.9</v>
      </c>
      <c r="D29" s="138">
        <v>5.8</v>
      </c>
      <c r="E29" s="138">
        <v>20.9</v>
      </c>
      <c r="F29" s="138">
        <v>14.3</v>
      </c>
      <c r="G29" s="138">
        <v>3.1</v>
      </c>
      <c r="H29" s="138">
        <v>5.4</v>
      </c>
      <c r="I29" s="137">
        <v>7.6</v>
      </c>
      <c r="J29" s="137">
        <v>40.4</v>
      </c>
      <c r="K29" s="137">
        <v>7.5</v>
      </c>
      <c r="L29" s="137">
        <v>20.7</v>
      </c>
      <c r="M29" s="137">
        <v>14.4</v>
      </c>
      <c r="N29" s="137">
        <v>3.2</v>
      </c>
      <c r="O29" s="137">
        <v>4.2</v>
      </c>
      <c r="P29" s="137">
        <v>9.6</v>
      </c>
      <c r="Q29" s="137">
        <v>45.3</v>
      </c>
      <c r="R29" s="138">
        <v>4.0999999999999996</v>
      </c>
      <c r="S29" s="138">
        <v>21.1</v>
      </c>
      <c r="T29" s="138">
        <v>14.1</v>
      </c>
      <c r="U29" s="138">
        <v>2.9</v>
      </c>
      <c r="V29" s="138">
        <v>6.5</v>
      </c>
      <c r="W29" s="138">
        <v>6</v>
      </c>
    </row>
    <row r="30" spans="1:23" x14ac:dyDescent="0.25">
      <c r="A30" s="119">
        <v>2009</v>
      </c>
      <c r="B30" s="237" t="s">
        <v>6</v>
      </c>
      <c r="C30" s="139">
        <v>28.9</v>
      </c>
      <c r="D30" s="138" t="s">
        <v>0</v>
      </c>
      <c r="E30" s="139">
        <v>31.6</v>
      </c>
      <c r="F30" s="139">
        <v>12.6</v>
      </c>
      <c r="G30" s="139">
        <v>12.9</v>
      </c>
      <c r="H30" s="139">
        <v>7</v>
      </c>
      <c r="I30" s="137">
        <v>7</v>
      </c>
      <c r="J30" s="140">
        <v>26.8</v>
      </c>
      <c r="K30" s="137" t="s">
        <v>0</v>
      </c>
      <c r="L30" s="140">
        <v>30.8</v>
      </c>
      <c r="M30" s="140">
        <v>12.6</v>
      </c>
      <c r="N30" s="140">
        <v>14.1</v>
      </c>
      <c r="O30" s="140">
        <v>6.5</v>
      </c>
      <c r="P30" s="140">
        <v>9.3000000000000007</v>
      </c>
      <c r="Q30" s="137">
        <v>31</v>
      </c>
      <c r="R30" s="138" t="s">
        <v>0</v>
      </c>
      <c r="S30" s="138">
        <v>32.299999999999997</v>
      </c>
      <c r="T30" s="138">
        <v>12.6</v>
      </c>
      <c r="U30" s="138">
        <v>11.7</v>
      </c>
      <c r="V30" s="138">
        <v>7.5</v>
      </c>
      <c r="W30" s="138">
        <v>4.9000000000000004</v>
      </c>
    </row>
    <row r="31" spans="1:23" x14ac:dyDescent="0.25">
      <c r="A31" s="119">
        <v>2005</v>
      </c>
      <c r="B31" s="237" t="s">
        <v>6</v>
      </c>
      <c r="C31" s="231">
        <v>22.9</v>
      </c>
      <c r="D31" s="141" t="s">
        <v>0</v>
      </c>
      <c r="E31" s="231">
        <v>28.1</v>
      </c>
      <c r="F31" s="231">
        <v>30.5</v>
      </c>
      <c r="G31" s="231">
        <v>9.3000000000000007</v>
      </c>
      <c r="H31" s="231">
        <v>4.2</v>
      </c>
      <c r="I31" s="231">
        <v>5</v>
      </c>
      <c r="J31" s="231">
        <v>23.7</v>
      </c>
      <c r="K31" s="141" t="s">
        <v>0</v>
      </c>
      <c r="L31" s="231">
        <v>28.4</v>
      </c>
      <c r="M31" s="231">
        <v>28.5</v>
      </c>
      <c r="N31" s="231">
        <v>9.3000000000000007</v>
      </c>
      <c r="O31" s="231">
        <v>3.7</v>
      </c>
      <c r="P31" s="231">
        <v>6.4</v>
      </c>
      <c r="Q31" s="238">
        <v>22.1</v>
      </c>
      <c r="R31" s="223" t="s">
        <v>0</v>
      </c>
      <c r="S31" s="238">
        <v>27.8</v>
      </c>
      <c r="T31" s="238">
        <v>32.299999999999997</v>
      </c>
      <c r="U31" s="238">
        <v>9.3000000000000007</v>
      </c>
      <c r="V31" s="238">
        <v>4.8</v>
      </c>
      <c r="W31" s="238">
        <v>3.6</v>
      </c>
    </row>
    <row r="32" spans="1:23" x14ac:dyDescent="0.25">
      <c r="A32" s="119">
        <v>2002</v>
      </c>
      <c r="B32" s="237" t="s">
        <v>6</v>
      </c>
      <c r="C32" s="238">
        <v>30</v>
      </c>
      <c r="D32" s="223" t="s">
        <v>0</v>
      </c>
      <c r="E32" s="238">
        <v>14.2</v>
      </c>
      <c r="F32" s="238">
        <v>40.700000000000003</v>
      </c>
      <c r="G32" s="238">
        <v>8.5</v>
      </c>
      <c r="H32" s="238">
        <v>3.7</v>
      </c>
      <c r="I32" s="238">
        <v>2.9</v>
      </c>
      <c r="J32" s="238">
        <v>32.6</v>
      </c>
      <c r="K32" s="223" t="s">
        <v>0</v>
      </c>
      <c r="L32" s="238">
        <v>13.9</v>
      </c>
      <c r="M32" s="238">
        <v>38</v>
      </c>
      <c r="N32" s="238">
        <v>8.8000000000000007</v>
      </c>
      <c r="O32" s="238">
        <v>3.6</v>
      </c>
      <c r="P32" s="238">
        <v>3.1</v>
      </c>
      <c r="Q32" s="238">
        <v>27.5</v>
      </c>
      <c r="R32" s="223" t="s">
        <v>0</v>
      </c>
      <c r="S32" s="238">
        <v>14.4</v>
      </c>
      <c r="T32" s="238">
        <v>43.3</v>
      </c>
      <c r="U32" s="238">
        <v>8.1999999999999993</v>
      </c>
      <c r="V32" s="238">
        <v>3.8</v>
      </c>
      <c r="W32" s="238">
        <v>2.7</v>
      </c>
    </row>
    <row r="33" spans="1:23" x14ac:dyDescent="0.25">
      <c r="A33" s="119">
        <v>1990</v>
      </c>
      <c r="B33" s="237" t="s">
        <v>6</v>
      </c>
      <c r="C33" s="238">
        <v>37.5</v>
      </c>
      <c r="D33" s="223" t="s">
        <v>0</v>
      </c>
      <c r="E33" s="238">
        <v>9.1</v>
      </c>
      <c r="F33" s="238">
        <v>21.7</v>
      </c>
      <c r="G33" s="238">
        <v>23.1</v>
      </c>
      <c r="H33" s="238">
        <v>6.3</v>
      </c>
      <c r="I33" s="238">
        <v>2.2999999999999998</v>
      </c>
      <c r="J33" s="238">
        <v>37.299999999999997</v>
      </c>
      <c r="K33" s="223" t="s">
        <v>0</v>
      </c>
      <c r="L33" s="238">
        <v>9.1999999999999993</v>
      </c>
      <c r="M33" s="238">
        <v>22.4</v>
      </c>
      <c r="N33" s="238">
        <v>22.2</v>
      </c>
      <c r="O33" s="238">
        <v>5.9</v>
      </c>
      <c r="P33" s="238">
        <v>3</v>
      </c>
      <c r="Q33" s="238">
        <v>37.6</v>
      </c>
      <c r="R33" s="223" t="s">
        <v>0</v>
      </c>
      <c r="S33" s="238">
        <v>9.1</v>
      </c>
      <c r="T33" s="238">
        <v>21.1</v>
      </c>
      <c r="U33" s="238">
        <v>24</v>
      </c>
      <c r="V33" s="238">
        <v>6.8</v>
      </c>
      <c r="W33" s="238">
        <v>1.4</v>
      </c>
    </row>
    <row r="34" spans="1:23" x14ac:dyDescent="0.25">
      <c r="A34" s="119"/>
      <c r="B34" s="237"/>
      <c r="C34" s="238"/>
      <c r="D34" s="238"/>
      <c r="E34" s="238"/>
      <c r="F34" s="238"/>
      <c r="G34" s="238"/>
      <c r="H34" s="238"/>
      <c r="I34" s="238"/>
      <c r="J34" s="238"/>
      <c r="K34" s="238"/>
      <c r="L34" s="238"/>
      <c r="M34" s="238"/>
      <c r="N34" s="238"/>
      <c r="O34" s="238"/>
      <c r="P34" s="238"/>
      <c r="Q34" s="238"/>
      <c r="R34" s="238"/>
      <c r="S34" s="238"/>
      <c r="T34" s="238"/>
      <c r="U34" s="238"/>
      <c r="V34" s="238"/>
      <c r="W34" s="238"/>
    </row>
    <row r="35" spans="1:23" x14ac:dyDescent="0.2">
      <c r="A35" s="35">
        <v>2025</v>
      </c>
      <c r="B35" s="237" t="s">
        <v>5</v>
      </c>
      <c r="C35" s="240">
        <v>17.600000000000001</v>
      </c>
      <c r="D35" s="240">
        <v>45.4</v>
      </c>
      <c r="E35" s="240">
        <v>7.7</v>
      </c>
      <c r="F35" s="240">
        <v>7.6</v>
      </c>
      <c r="G35" s="240">
        <v>3.2</v>
      </c>
      <c r="H35" s="240">
        <v>4.7</v>
      </c>
      <c r="I35" s="240">
        <v>13.8</v>
      </c>
      <c r="J35" s="243">
        <v>16.899999999999999</v>
      </c>
      <c r="K35" s="243">
        <v>52.4</v>
      </c>
      <c r="L35" s="243">
        <v>6</v>
      </c>
      <c r="M35" s="243">
        <v>6.5</v>
      </c>
      <c r="N35" s="243">
        <v>3.3</v>
      </c>
      <c r="O35" s="243">
        <v>4.0999999999999996</v>
      </c>
      <c r="P35" s="243">
        <v>10.8</v>
      </c>
      <c r="Q35" s="243">
        <v>18.3</v>
      </c>
      <c r="R35" s="243">
        <v>37.700000000000003</v>
      </c>
      <c r="S35" s="243">
        <v>9.5</v>
      </c>
      <c r="T35" s="243">
        <v>8.8000000000000007</v>
      </c>
      <c r="U35" s="243">
        <v>3.2</v>
      </c>
      <c r="V35" s="243">
        <v>5.4</v>
      </c>
      <c r="W35" s="243">
        <v>17.100000000000001</v>
      </c>
    </row>
    <row r="36" spans="1:23" x14ac:dyDescent="0.25">
      <c r="A36" s="35">
        <v>2021</v>
      </c>
      <c r="B36" s="237" t="s">
        <v>5</v>
      </c>
      <c r="C36" s="137">
        <v>21.1</v>
      </c>
      <c r="D36" s="138">
        <v>25.3</v>
      </c>
      <c r="E36" s="138">
        <v>8.1</v>
      </c>
      <c r="F36" s="138">
        <v>21.2</v>
      </c>
      <c r="G36" s="138">
        <v>10.7</v>
      </c>
      <c r="H36" s="138">
        <v>5.2</v>
      </c>
      <c r="I36" s="137">
        <v>8.3000000000000007</v>
      </c>
      <c r="J36" s="137">
        <v>20.9</v>
      </c>
      <c r="K36" s="137">
        <v>31.3</v>
      </c>
      <c r="L36" s="137">
        <v>7.6</v>
      </c>
      <c r="M36" s="137">
        <v>18.5</v>
      </c>
      <c r="N36" s="137">
        <v>10</v>
      </c>
      <c r="O36" s="137">
        <v>5</v>
      </c>
      <c r="P36" s="137">
        <v>6.6</v>
      </c>
      <c r="Q36" s="137">
        <v>21.3</v>
      </c>
      <c r="R36" s="138">
        <v>19.2</v>
      </c>
      <c r="S36" s="138">
        <v>8.6</v>
      </c>
      <c r="T36" s="138">
        <v>24</v>
      </c>
      <c r="U36" s="138">
        <v>11.4</v>
      </c>
      <c r="V36" s="138">
        <v>5.4</v>
      </c>
      <c r="W36" s="138">
        <v>10.1</v>
      </c>
    </row>
    <row r="37" spans="1:23" x14ac:dyDescent="0.25">
      <c r="A37" s="119">
        <v>2017</v>
      </c>
      <c r="B37" s="237" t="s">
        <v>5</v>
      </c>
      <c r="C37" s="137">
        <v>28.4</v>
      </c>
      <c r="D37" s="138">
        <v>24.3</v>
      </c>
      <c r="E37" s="138">
        <v>17.100000000000001</v>
      </c>
      <c r="F37" s="138">
        <v>12.7</v>
      </c>
      <c r="G37" s="138">
        <v>8.6</v>
      </c>
      <c r="H37" s="138">
        <v>3.7</v>
      </c>
      <c r="I37" s="137">
        <v>5.2</v>
      </c>
      <c r="J37" s="140">
        <v>24.2</v>
      </c>
      <c r="K37" s="140">
        <v>31</v>
      </c>
      <c r="L37" s="140">
        <v>16.3</v>
      </c>
      <c r="M37" s="140">
        <v>12.6</v>
      </c>
      <c r="N37" s="140">
        <v>8.6</v>
      </c>
      <c r="O37" s="140">
        <v>3</v>
      </c>
      <c r="P37" s="140">
        <v>4.4000000000000004</v>
      </c>
      <c r="Q37" s="137">
        <v>32.5</v>
      </c>
      <c r="R37" s="138">
        <v>17.8</v>
      </c>
      <c r="S37" s="138">
        <v>17.899999999999999</v>
      </c>
      <c r="T37" s="138">
        <v>12.9</v>
      </c>
      <c r="U37" s="138">
        <v>8.6</v>
      </c>
      <c r="V37" s="138">
        <v>4.4000000000000004</v>
      </c>
      <c r="W37" s="138">
        <v>5.9</v>
      </c>
    </row>
    <row r="38" spans="1:23" x14ac:dyDescent="0.25">
      <c r="A38" s="119">
        <v>2013</v>
      </c>
      <c r="B38" s="237" t="s">
        <v>5</v>
      </c>
      <c r="C38" s="137">
        <v>38.4</v>
      </c>
      <c r="D38" s="138">
        <v>5.2</v>
      </c>
      <c r="E38" s="138">
        <v>28.1</v>
      </c>
      <c r="F38" s="138">
        <v>16.600000000000001</v>
      </c>
      <c r="G38" s="138">
        <v>2.4</v>
      </c>
      <c r="H38" s="138">
        <v>3.8</v>
      </c>
      <c r="I38" s="137">
        <v>5.5</v>
      </c>
      <c r="J38" s="137">
        <v>35.4</v>
      </c>
      <c r="K38" s="137">
        <v>6.3</v>
      </c>
      <c r="L38" s="137">
        <v>27.8</v>
      </c>
      <c r="M38" s="137">
        <v>17.7</v>
      </c>
      <c r="N38" s="137">
        <v>2.8</v>
      </c>
      <c r="O38" s="137">
        <v>3.5</v>
      </c>
      <c r="P38" s="137">
        <v>6.5</v>
      </c>
      <c r="Q38" s="137">
        <v>41.2</v>
      </c>
      <c r="R38" s="138">
        <v>4.0999999999999996</v>
      </c>
      <c r="S38" s="138">
        <v>28.4</v>
      </c>
      <c r="T38" s="138">
        <v>15.5</v>
      </c>
      <c r="U38" s="138">
        <v>2</v>
      </c>
      <c r="V38" s="138">
        <v>4</v>
      </c>
      <c r="W38" s="138">
        <v>4.8</v>
      </c>
    </row>
    <row r="39" spans="1:23" x14ac:dyDescent="0.25">
      <c r="A39" s="119">
        <v>2009</v>
      </c>
      <c r="B39" s="237" t="s">
        <v>5</v>
      </c>
      <c r="C39" s="137">
        <v>27</v>
      </c>
      <c r="D39" s="138" t="s">
        <v>0</v>
      </c>
      <c r="E39" s="138">
        <v>39.799999999999997</v>
      </c>
      <c r="F39" s="138">
        <v>13.9</v>
      </c>
      <c r="G39" s="138">
        <v>10.4</v>
      </c>
      <c r="H39" s="138">
        <v>4.8</v>
      </c>
      <c r="I39" s="137">
        <v>4</v>
      </c>
      <c r="J39" s="137">
        <v>24</v>
      </c>
      <c r="K39" s="137" t="s">
        <v>0</v>
      </c>
      <c r="L39" s="137">
        <v>41.4</v>
      </c>
      <c r="M39" s="137">
        <v>14.4</v>
      </c>
      <c r="N39" s="137">
        <v>10.7</v>
      </c>
      <c r="O39" s="137">
        <v>4.0999999999999996</v>
      </c>
      <c r="P39" s="137">
        <v>5.4</v>
      </c>
      <c r="Q39" s="137">
        <v>29.9</v>
      </c>
      <c r="R39" s="138" t="s">
        <v>0</v>
      </c>
      <c r="S39" s="138">
        <v>38.200000000000003</v>
      </c>
      <c r="T39" s="138">
        <v>13.4</v>
      </c>
      <c r="U39" s="138">
        <v>10.199999999999999</v>
      </c>
      <c r="V39" s="138">
        <v>5.5</v>
      </c>
      <c r="W39" s="138">
        <v>2.7</v>
      </c>
    </row>
    <row r="40" spans="1:23" x14ac:dyDescent="0.25">
      <c r="A40" s="119">
        <v>2005</v>
      </c>
      <c r="B40" s="237" t="s">
        <v>5</v>
      </c>
      <c r="C40" s="231">
        <v>24.1</v>
      </c>
      <c r="D40" s="141" t="s">
        <v>0</v>
      </c>
      <c r="E40" s="231">
        <v>31.6</v>
      </c>
      <c r="F40" s="231">
        <v>29.9</v>
      </c>
      <c r="G40" s="231">
        <v>7.9</v>
      </c>
      <c r="H40" s="231">
        <v>3.3</v>
      </c>
      <c r="I40" s="231">
        <v>3.3</v>
      </c>
      <c r="J40" s="231">
        <v>24.6</v>
      </c>
      <c r="K40" s="141" t="s">
        <v>0</v>
      </c>
      <c r="L40" s="231">
        <v>33.5</v>
      </c>
      <c r="M40" s="231">
        <v>27</v>
      </c>
      <c r="N40" s="231">
        <v>7.8</v>
      </c>
      <c r="O40" s="231">
        <v>3</v>
      </c>
      <c r="P40" s="231">
        <v>4.0999999999999996</v>
      </c>
      <c r="Q40" s="238">
        <v>23.7</v>
      </c>
      <c r="R40" s="223" t="s">
        <v>0</v>
      </c>
      <c r="S40" s="238">
        <v>29.7</v>
      </c>
      <c r="T40" s="238">
        <v>32.6</v>
      </c>
      <c r="U40" s="238">
        <v>8</v>
      </c>
      <c r="V40" s="238">
        <v>3.6</v>
      </c>
      <c r="W40" s="238">
        <v>2.5</v>
      </c>
    </row>
    <row r="41" spans="1:23" x14ac:dyDescent="0.25">
      <c r="A41" s="119">
        <v>2002</v>
      </c>
      <c r="B41" s="237" t="s">
        <v>5</v>
      </c>
      <c r="C41" s="238">
        <v>29.6</v>
      </c>
      <c r="D41" s="223" t="s">
        <v>0</v>
      </c>
      <c r="E41" s="238">
        <v>16</v>
      </c>
      <c r="F41" s="238">
        <v>42.7</v>
      </c>
      <c r="G41" s="238">
        <v>6.7</v>
      </c>
      <c r="H41" s="238">
        <v>3.2</v>
      </c>
      <c r="I41" s="238">
        <v>1.9</v>
      </c>
      <c r="J41" s="238">
        <v>30.5</v>
      </c>
      <c r="K41" s="223" t="s">
        <v>0</v>
      </c>
      <c r="L41" s="238">
        <v>17</v>
      </c>
      <c r="M41" s="238">
        <v>40.700000000000003</v>
      </c>
      <c r="N41" s="238">
        <v>6.7</v>
      </c>
      <c r="O41" s="238">
        <v>3.1</v>
      </c>
      <c r="P41" s="238">
        <v>2</v>
      </c>
      <c r="Q41" s="238">
        <v>28.6</v>
      </c>
      <c r="R41" s="223" t="s">
        <v>0</v>
      </c>
      <c r="S41" s="238">
        <v>15.1</v>
      </c>
      <c r="T41" s="238">
        <v>44.7</v>
      </c>
      <c r="U41" s="238">
        <v>6.6</v>
      </c>
      <c r="V41" s="238">
        <v>3.3</v>
      </c>
      <c r="W41" s="238">
        <v>1.7</v>
      </c>
    </row>
    <row r="42" spans="1:23" x14ac:dyDescent="0.25">
      <c r="A42" s="119">
        <v>1990</v>
      </c>
      <c r="B42" s="237" t="s">
        <v>5</v>
      </c>
      <c r="C42" s="238">
        <v>40.5</v>
      </c>
      <c r="D42" s="223" t="s">
        <v>0</v>
      </c>
      <c r="E42" s="238">
        <v>8.4</v>
      </c>
      <c r="F42" s="238">
        <v>24.2</v>
      </c>
      <c r="G42" s="238">
        <v>21.2</v>
      </c>
      <c r="H42" s="238">
        <v>3.9</v>
      </c>
      <c r="I42" s="238">
        <v>1.8</v>
      </c>
      <c r="J42" s="238">
        <v>39.200000000000003</v>
      </c>
      <c r="K42" s="223" t="s">
        <v>0</v>
      </c>
      <c r="L42" s="238">
        <v>8.6</v>
      </c>
      <c r="M42" s="238">
        <v>26.1</v>
      </c>
      <c r="N42" s="238">
        <v>21</v>
      </c>
      <c r="O42" s="238">
        <v>3.1</v>
      </c>
      <c r="P42" s="238">
        <v>2</v>
      </c>
      <c r="Q42" s="238">
        <v>41.8</v>
      </c>
      <c r="R42" s="223" t="s">
        <v>0</v>
      </c>
      <c r="S42" s="238">
        <v>8.1999999999999993</v>
      </c>
      <c r="T42" s="238">
        <v>22.4</v>
      </c>
      <c r="U42" s="238">
        <v>21.3</v>
      </c>
      <c r="V42" s="238">
        <v>4.8</v>
      </c>
      <c r="W42" s="238">
        <v>1.5</v>
      </c>
    </row>
    <row r="43" spans="1:23" x14ac:dyDescent="0.25">
      <c r="A43" s="119"/>
      <c r="B43" s="237"/>
      <c r="C43" s="238"/>
      <c r="D43" s="238"/>
      <c r="E43" s="238"/>
      <c r="F43" s="238"/>
      <c r="G43" s="238"/>
      <c r="H43" s="238"/>
      <c r="I43" s="238"/>
      <c r="J43" s="238"/>
      <c r="K43" s="238"/>
      <c r="L43" s="238"/>
      <c r="M43" s="238"/>
      <c r="N43" s="238"/>
      <c r="O43" s="238"/>
      <c r="P43" s="238"/>
      <c r="Q43" s="238"/>
      <c r="R43" s="238"/>
      <c r="S43" s="238"/>
      <c r="T43" s="238"/>
      <c r="U43" s="238"/>
      <c r="V43" s="238"/>
      <c r="W43" s="238"/>
    </row>
    <row r="44" spans="1:23" x14ac:dyDescent="0.2">
      <c r="A44" s="35">
        <v>2025</v>
      </c>
      <c r="B44" s="237" t="s">
        <v>4</v>
      </c>
      <c r="C44" s="240">
        <v>21.1</v>
      </c>
      <c r="D44" s="240">
        <v>36.700000000000003</v>
      </c>
      <c r="E44" s="240">
        <v>8.6</v>
      </c>
      <c r="F44" s="240">
        <v>11.8</v>
      </c>
      <c r="G44" s="240">
        <v>3</v>
      </c>
      <c r="H44" s="240">
        <v>2.6</v>
      </c>
      <c r="I44" s="240">
        <v>16.100000000000001</v>
      </c>
      <c r="J44" s="243">
        <v>21.2</v>
      </c>
      <c r="K44" s="243">
        <v>42.9</v>
      </c>
      <c r="L44" s="243">
        <v>7.6</v>
      </c>
      <c r="M44" s="243">
        <v>10.5</v>
      </c>
      <c r="N44" s="243">
        <v>2.7</v>
      </c>
      <c r="O44" s="243">
        <v>2.5</v>
      </c>
      <c r="P44" s="243">
        <v>12.6</v>
      </c>
      <c r="Q44" s="243">
        <v>21</v>
      </c>
      <c r="R44" s="243">
        <v>30.7</v>
      </c>
      <c r="S44" s="243">
        <v>9.6</v>
      </c>
      <c r="T44" s="243">
        <v>13.2</v>
      </c>
      <c r="U44" s="243">
        <v>3.2</v>
      </c>
      <c r="V44" s="243">
        <v>2.8</v>
      </c>
      <c r="W44" s="243">
        <v>19.5</v>
      </c>
    </row>
    <row r="45" spans="1:23" x14ac:dyDescent="0.25">
      <c r="A45" s="119">
        <v>2021</v>
      </c>
      <c r="B45" s="237" t="s">
        <v>25</v>
      </c>
      <c r="C45" s="137">
        <v>23.4</v>
      </c>
      <c r="D45" s="138">
        <v>18.3</v>
      </c>
      <c r="E45" s="138">
        <v>11.5</v>
      </c>
      <c r="F45" s="138">
        <v>29.3</v>
      </c>
      <c r="G45" s="138">
        <v>8.4</v>
      </c>
      <c r="H45" s="138">
        <v>3.5</v>
      </c>
      <c r="I45" s="137">
        <v>5.5</v>
      </c>
      <c r="J45" s="137">
        <v>21.7</v>
      </c>
      <c r="K45" s="137">
        <v>23.3</v>
      </c>
      <c r="L45" s="137">
        <v>11.4</v>
      </c>
      <c r="M45" s="137">
        <v>27.4</v>
      </c>
      <c r="N45" s="137">
        <v>8.3000000000000007</v>
      </c>
      <c r="O45" s="137">
        <v>3.7</v>
      </c>
      <c r="P45" s="137">
        <v>4.2</v>
      </c>
      <c r="Q45" s="137">
        <v>24.9</v>
      </c>
      <c r="R45" s="138">
        <v>13.8</v>
      </c>
      <c r="S45" s="138">
        <v>11.6</v>
      </c>
      <c r="T45" s="138">
        <v>31.2</v>
      </c>
      <c r="U45" s="138">
        <v>8.6</v>
      </c>
      <c r="V45" s="138">
        <v>3.4</v>
      </c>
      <c r="W45" s="138">
        <v>6.6</v>
      </c>
    </row>
    <row r="46" spans="1:23" x14ac:dyDescent="0.25">
      <c r="A46" s="119">
        <v>2017</v>
      </c>
      <c r="B46" s="237" t="s">
        <v>25</v>
      </c>
      <c r="C46" s="139">
        <v>31.8</v>
      </c>
      <c r="D46" s="139">
        <v>19.600000000000001</v>
      </c>
      <c r="E46" s="139">
        <v>21.8</v>
      </c>
      <c r="F46" s="139">
        <v>14.4</v>
      </c>
      <c r="G46" s="139">
        <v>7.2</v>
      </c>
      <c r="H46" s="139">
        <v>2.1</v>
      </c>
      <c r="I46" s="137">
        <v>3.1</v>
      </c>
      <c r="J46" s="140">
        <v>26.2</v>
      </c>
      <c r="K46" s="140">
        <v>25.2</v>
      </c>
      <c r="L46" s="140">
        <v>22.4</v>
      </c>
      <c r="M46" s="140">
        <v>14.8</v>
      </c>
      <c r="N46" s="140">
        <v>7.1</v>
      </c>
      <c r="O46" s="140">
        <v>1.8</v>
      </c>
      <c r="P46" s="140">
        <v>2.6</v>
      </c>
      <c r="Q46" s="137">
        <v>37</v>
      </c>
      <c r="R46" s="138">
        <v>14.4</v>
      </c>
      <c r="S46" s="138">
        <v>21.2</v>
      </c>
      <c r="T46" s="138">
        <v>14</v>
      </c>
      <c r="U46" s="138">
        <v>7.3</v>
      </c>
      <c r="V46" s="138">
        <v>2.4</v>
      </c>
      <c r="W46" s="138">
        <v>3.5</v>
      </c>
    </row>
    <row r="47" spans="1:23" x14ac:dyDescent="0.25">
      <c r="A47" s="119">
        <v>2013</v>
      </c>
      <c r="B47" s="233" t="s">
        <v>4</v>
      </c>
      <c r="C47" s="139">
        <v>40</v>
      </c>
      <c r="D47" s="139">
        <v>4.0999999999999996</v>
      </c>
      <c r="E47" s="139">
        <v>28.7</v>
      </c>
      <c r="F47" s="139">
        <v>19.899999999999999</v>
      </c>
      <c r="G47" s="139">
        <v>2</v>
      </c>
      <c r="H47" s="139">
        <v>2.4</v>
      </c>
      <c r="I47" s="137">
        <v>2.9</v>
      </c>
      <c r="J47" s="137">
        <v>34.799999999999997</v>
      </c>
      <c r="K47" s="137">
        <v>4.7</v>
      </c>
      <c r="L47" s="137">
        <v>30.9</v>
      </c>
      <c r="M47" s="137">
        <v>22</v>
      </c>
      <c r="N47" s="137">
        <v>2.1</v>
      </c>
      <c r="O47" s="137">
        <v>2.1</v>
      </c>
      <c r="P47" s="137">
        <v>3.4</v>
      </c>
      <c r="Q47" s="137">
        <v>44.9</v>
      </c>
      <c r="R47" s="138">
        <v>3.6</v>
      </c>
      <c r="S47" s="138">
        <v>26.7</v>
      </c>
      <c r="T47" s="138">
        <v>18</v>
      </c>
      <c r="U47" s="138">
        <v>1.9</v>
      </c>
      <c r="V47" s="138">
        <v>2.7</v>
      </c>
      <c r="W47" s="138">
        <v>2.2000000000000002</v>
      </c>
    </row>
    <row r="48" spans="1:23" x14ac:dyDescent="0.25">
      <c r="A48" s="119"/>
      <c r="B48" s="237"/>
      <c r="C48" s="231"/>
      <c r="D48" s="231"/>
      <c r="E48" s="231"/>
      <c r="F48" s="231"/>
      <c r="G48" s="231"/>
      <c r="H48" s="231"/>
      <c r="I48" s="239"/>
      <c r="J48" s="239"/>
      <c r="K48" s="239"/>
      <c r="L48" s="239"/>
      <c r="M48" s="239"/>
      <c r="N48" s="239"/>
      <c r="O48" s="239"/>
      <c r="P48" s="239"/>
      <c r="Q48" s="137"/>
      <c r="R48" s="138"/>
      <c r="S48" s="138"/>
      <c r="T48" s="138"/>
      <c r="U48" s="138"/>
      <c r="V48" s="138"/>
      <c r="W48" s="138"/>
    </row>
    <row r="49" spans="1:23" x14ac:dyDescent="0.25">
      <c r="A49" s="119">
        <v>2009</v>
      </c>
      <c r="B49" s="233" t="s">
        <v>3</v>
      </c>
      <c r="C49" s="139">
        <v>32.299999999999997</v>
      </c>
      <c r="D49" s="138" t="s">
        <v>0</v>
      </c>
      <c r="E49" s="139">
        <v>32.299999999999997</v>
      </c>
      <c r="F49" s="139">
        <v>23.3</v>
      </c>
      <c r="G49" s="139">
        <v>7.2</v>
      </c>
      <c r="H49" s="139">
        <v>3.3</v>
      </c>
      <c r="I49" s="137">
        <v>1.6</v>
      </c>
      <c r="J49" s="140">
        <v>28.6</v>
      </c>
      <c r="K49" s="137" t="s">
        <v>0</v>
      </c>
      <c r="L49" s="140">
        <v>36.1</v>
      </c>
      <c r="M49" s="140">
        <v>23.7</v>
      </c>
      <c r="N49" s="140">
        <v>6.8</v>
      </c>
      <c r="O49" s="140">
        <v>2.7</v>
      </c>
      <c r="P49" s="140">
        <v>2.2000000000000002</v>
      </c>
      <c r="Q49" s="137">
        <v>35.4</v>
      </c>
      <c r="R49" s="138" t="s">
        <v>0</v>
      </c>
      <c r="S49" s="138">
        <v>29.1</v>
      </c>
      <c r="T49" s="138">
        <v>23.1</v>
      </c>
      <c r="U49" s="138">
        <v>7.5</v>
      </c>
      <c r="V49" s="138">
        <v>3.9</v>
      </c>
      <c r="W49" s="138">
        <v>1.1000000000000001</v>
      </c>
    </row>
    <row r="50" spans="1:23" x14ac:dyDescent="0.25">
      <c r="A50" s="119">
        <v>2005</v>
      </c>
      <c r="B50" s="233" t="s">
        <v>3</v>
      </c>
      <c r="C50" s="231">
        <v>29</v>
      </c>
      <c r="D50" s="231" t="s">
        <v>0</v>
      </c>
      <c r="E50" s="231">
        <v>23.2</v>
      </c>
      <c r="F50" s="231">
        <v>36.799999999999997</v>
      </c>
      <c r="G50" s="231">
        <v>6.1</v>
      </c>
      <c r="H50" s="231">
        <v>3.5</v>
      </c>
      <c r="I50" s="231">
        <v>1.4</v>
      </c>
      <c r="J50" s="231">
        <v>28.5</v>
      </c>
      <c r="K50" s="141" t="s">
        <v>0</v>
      </c>
      <c r="L50" s="231">
        <v>26.1</v>
      </c>
      <c r="M50" s="231">
        <v>34.6</v>
      </c>
      <c r="N50" s="231">
        <v>5.8</v>
      </c>
      <c r="O50" s="231">
        <v>3.3</v>
      </c>
      <c r="P50" s="231">
        <v>1.8</v>
      </c>
      <c r="Q50" s="238">
        <v>29.5</v>
      </c>
      <c r="R50" s="223" t="s">
        <v>0</v>
      </c>
      <c r="S50" s="238">
        <v>20.8</v>
      </c>
      <c r="T50" s="238">
        <v>38.5</v>
      </c>
      <c r="U50" s="238">
        <v>6.4</v>
      </c>
      <c r="V50" s="238">
        <v>3.8</v>
      </c>
      <c r="W50" s="238">
        <v>1</v>
      </c>
    </row>
    <row r="51" spans="1:23" x14ac:dyDescent="0.25">
      <c r="A51" s="119">
        <v>2002</v>
      </c>
      <c r="B51" s="233" t="s">
        <v>3</v>
      </c>
      <c r="C51" s="238">
        <v>30.4</v>
      </c>
      <c r="D51" s="223" t="s">
        <v>0</v>
      </c>
      <c r="E51" s="238">
        <v>14.1</v>
      </c>
      <c r="F51" s="238">
        <v>47.2</v>
      </c>
      <c r="G51" s="238">
        <v>4.9000000000000004</v>
      </c>
      <c r="H51" s="238">
        <v>2.2999999999999998</v>
      </c>
      <c r="I51" s="238">
        <v>1.1000000000000001</v>
      </c>
      <c r="J51" s="238">
        <v>31.7</v>
      </c>
      <c r="K51" s="223" t="s">
        <v>0</v>
      </c>
      <c r="L51" s="238">
        <v>15.9</v>
      </c>
      <c r="M51" s="238">
        <v>44.4</v>
      </c>
      <c r="N51" s="238">
        <v>4.8</v>
      </c>
      <c r="O51" s="238">
        <v>2.2000000000000002</v>
      </c>
      <c r="P51" s="238">
        <v>1.1000000000000001</v>
      </c>
      <c r="Q51" s="238">
        <v>29.4</v>
      </c>
      <c r="R51" s="223" t="s">
        <v>0</v>
      </c>
      <c r="S51" s="238">
        <v>12.7</v>
      </c>
      <c r="T51" s="238">
        <v>49.3</v>
      </c>
      <c r="U51" s="238">
        <v>5</v>
      </c>
      <c r="V51" s="238">
        <v>2.4</v>
      </c>
      <c r="W51" s="238">
        <v>1.1000000000000001</v>
      </c>
    </row>
    <row r="52" spans="1:23" x14ac:dyDescent="0.25">
      <c r="A52" s="119">
        <v>1990</v>
      </c>
      <c r="B52" s="233" t="s">
        <v>3</v>
      </c>
      <c r="C52" s="238">
        <v>42.9</v>
      </c>
      <c r="D52" s="223" t="s">
        <v>0</v>
      </c>
      <c r="E52" s="238">
        <v>9.8000000000000007</v>
      </c>
      <c r="F52" s="238">
        <v>27.4</v>
      </c>
      <c r="G52" s="238">
        <v>16.7</v>
      </c>
      <c r="H52" s="238">
        <v>1.6</v>
      </c>
      <c r="I52" s="238">
        <v>1.6</v>
      </c>
      <c r="J52" s="238">
        <v>38.5</v>
      </c>
      <c r="K52" s="223" t="s">
        <v>0</v>
      </c>
      <c r="L52" s="238">
        <v>11.4</v>
      </c>
      <c r="M52" s="238">
        <v>30.4</v>
      </c>
      <c r="N52" s="238">
        <v>16.600000000000001</v>
      </c>
      <c r="O52" s="238">
        <v>1.3</v>
      </c>
      <c r="P52" s="238">
        <v>1.8</v>
      </c>
      <c r="Q52" s="238">
        <v>45.6</v>
      </c>
      <c r="R52" s="223" t="s">
        <v>0</v>
      </c>
      <c r="S52" s="238">
        <v>8.8000000000000007</v>
      </c>
      <c r="T52" s="238">
        <v>25.6</v>
      </c>
      <c r="U52" s="238">
        <v>16.8</v>
      </c>
      <c r="V52" s="238">
        <v>1.7</v>
      </c>
      <c r="W52" s="238">
        <v>1.5</v>
      </c>
    </row>
    <row r="53" spans="1:23" x14ac:dyDescent="0.25">
      <c r="A53" s="119"/>
      <c r="B53" s="233"/>
      <c r="C53" s="238"/>
      <c r="D53" s="223"/>
      <c r="E53" s="238"/>
      <c r="F53" s="238"/>
      <c r="G53" s="238"/>
      <c r="H53" s="238"/>
      <c r="I53" s="238"/>
      <c r="J53" s="238"/>
      <c r="K53" s="223"/>
      <c r="L53" s="238"/>
      <c r="M53" s="238"/>
      <c r="N53" s="238"/>
      <c r="O53" s="238"/>
      <c r="P53" s="238"/>
      <c r="Q53" s="238"/>
      <c r="R53" s="223"/>
      <c r="S53" s="238"/>
      <c r="T53" s="238"/>
      <c r="U53" s="238"/>
      <c r="V53" s="238"/>
      <c r="W53" s="238"/>
    </row>
    <row r="54" spans="1:23" x14ac:dyDescent="0.2">
      <c r="A54" s="35">
        <v>2025</v>
      </c>
      <c r="B54" s="233" t="s">
        <v>2</v>
      </c>
      <c r="C54" s="240">
        <v>28.2</v>
      </c>
      <c r="D54" s="240">
        <v>21.7</v>
      </c>
      <c r="E54" s="240">
        <v>10.6</v>
      </c>
      <c r="F54" s="240">
        <v>19.100000000000001</v>
      </c>
      <c r="G54" s="240">
        <v>3.3</v>
      </c>
      <c r="H54" s="240">
        <v>2.4</v>
      </c>
      <c r="I54" s="240">
        <v>14.7</v>
      </c>
      <c r="J54" s="243">
        <v>26.3</v>
      </c>
      <c r="K54" s="243">
        <v>26.4</v>
      </c>
      <c r="L54" s="243">
        <v>10.3</v>
      </c>
      <c r="M54" s="243">
        <v>18.399999999999999</v>
      </c>
      <c r="N54" s="243">
        <v>2.8</v>
      </c>
      <c r="O54" s="243">
        <v>2.1</v>
      </c>
      <c r="P54" s="243">
        <v>13.7</v>
      </c>
      <c r="Q54" s="243">
        <v>29.7</v>
      </c>
      <c r="R54" s="243">
        <v>18</v>
      </c>
      <c r="S54" s="243">
        <v>10.9</v>
      </c>
      <c r="T54" s="243">
        <v>19.7</v>
      </c>
      <c r="U54" s="243">
        <v>3.6</v>
      </c>
      <c r="V54" s="243">
        <v>2.7</v>
      </c>
      <c r="W54" s="243">
        <v>15.4</v>
      </c>
    </row>
    <row r="55" spans="1:23" x14ac:dyDescent="0.25">
      <c r="A55" s="119">
        <v>2021</v>
      </c>
      <c r="B55" s="233" t="s">
        <v>2</v>
      </c>
      <c r="C55" s="137">
        <v>26.7</v>
      </c>
      <c r="D55" s="138">
        <v>11</v>
      </c>
      <c r="E55" s="138">
        <v>11.5</v>
      </c>
      <c r="F55" s="138">
        <v>39</v>
      </c>
      <c r="G55" s="138">
        <v>5.6</v>
      </c>
      <c r="H55" s="138">
        <v>2.7</v>
      </c>
      <c r="I55" s="137">
        <v>3.4</v>
      </c>
      <c r="J55" s="137">
        <v>23.2</v>
      </c>
      <c r="K55" s="137">
        <v>14.7</v>
      </c>
      <c r="L55" s="137">
        <v>12.8</v>
      </c>
      <c r="M55" s="137">
        <v>39.6</v>
      </c>
      <c r="N55" s="137">
        <v>5</v>
      </c>
      <c r="O55" s="137">
        <v>2.5</v>
      </c>
      <c r="P55" s="137">
        <v>2.1</v>
      </c>
      <c r="Q55" s="137">
        <v>29.4</v>
      </c>
      <c r="R55" s="138">
        <v>8.1999999999999993</v>
      </c>
      <c r="S55" s="138">
        <v>10.6</v>
      </c>
      <c r="T55" s="138">
        <v>38.5</v>
      </c>
      <c r="U55" s="138">
        <v>6.1</v>
      </c>
      <c r="V55" s="138">
        <v>2.8</v>
      </c>
      <c r="W55" s="138">
        <v>4.4000000000000004</v>
      </c>
    </row>
    <row r="56" spans="1:23" x14ac:dyDescent="0.25">
      <c r="A56" s="119">
        <v>2017</v>
      </c>
      <c r="B56" s="233" t="s">
        <v>2</v>
      </c>
      <c r="C56" s="139">
        <v>37.5</v>
      </c>
      <c r="D56" s="139">
        <v>12.1</v>
      </c>
      <c r="E56" s="139">
        <v>20.2</v>
      </c>
      <c r="F56" s="139">
        <v>21.1</v>
      </c>
      <c r="G56" s="139">
        <v>5.5</v>
      </c>
      <c r="H56" s="139">
        <v>1.8</v>
      </c>
      <c r="I56" s="140">
        <v>1.7</v>
      </c>
      <c r="J56" s="140">
        <v>31.2</v>
      </c>
      <c r="K56" s="140">
        <v>16.100000000000001</v>
      </c>
      <c r="L56" s="140">
        <v>21.7</v>
      </c>
      <c r="M56" s="140">
        <v>22.8</v>
      </c>
      <c r="N56" s="140">
        <v>5.4</v>
      </c>
      <c r="O56" s="140">
        <v>1.5</v>
      </c>
      <c r="P56" s="140">
        <v>1.3</v>
      </c>
      <c r="Q56" s="137">
        <v>42.7</v>
      </c>
      <c r="R56" s="138">
        <v>8.9</v>
      </c>
      <c r="S56" s="138">
        <v>18.899999999999999</v>
      </c>
      <c r="T56" s="138">
        <v>19.7</v>
      </c>
      <c r="U56" s="138">
        <v>5.6</v>
      </c>
      <c r="V56" s="138">
        <v>2</v>
      </c>
      <c r="W56" s="138">
        <v>2.1</v>
      </c>
    </row>
    <row r="57" spans="1:23" x14ac:dyDescent="0.25">
      <c r="A57" s="119">
        <v>2013</v>
      </c>
      <c r="B57" s="233" t="s">
        <v>2</v>
      </c>
      <c r="C57" s="137">
        <v>44.8</v>
      </c>
      <c r="D57" s="138">
        <v>2</v>
      </c>
      <c r="E57" s="138">
        <v>24.1</v>
      </c>
      <c r="F57" s="138">
        <v>23.1</v>
      </c>
      <c r="G57" s="138">
        <v>2.1</v>
      </c>
      <c r="H57" s="138">
        <v>2.5</v>
      </c>
      <c r="I57" s="137">
        <v>3.4</v>
      </c>
      <c r="J57" s="137">
        <v>38.6</v>
      </c>
      <c r="K57" s="137">
        <v>2.7</v>
      </c>
      <c r="L57" s="137">
        <v>26.9</v>
      </c>
      <c r="M57" s="137">
        <v>25.4</v>
      </c>
      <c r="N57" s="137">
        <v>2</v>
      </c>
      <c r="O57" s="137">
        <v>2.2000000000000002</v>
      </c>
      <c r="P57" s="137">
        <v>1.6</v>
      </c>
      <c r="Q57" s="137">
        <v>49.8</v>
      </c>
      <c r="R57" s="138">
        <v>1.4</v>
      </c>
      <c r="S57" s="138">
        <v>21.8</v>
      </c>
      <c r="T57" s="138">
        <v>20.7</v>
      </c>
      <c r="U57" s="138">
        <v>2.2000000000000002</v>
      </c>
      <c r="V57" s="138">
        <v>2.7</v>
      </c>
      <c r="W57" s="138">
        <v>1.4</v>
      </c>
    </row>
    <row r="58" spans="1:23" x14ac:dyDescent="0.25">
      <c r="A58" s="119"/>
      <c r="B58" s="233"/>
      <c r="C58" s="238"/>
      <c r="D58" s="238"/>
      <c r="E58" s="238"/>
      <c r="F58" s="238"/>
      <c r="G58" s="238"/>
      <c r="H58" s="238"/>
      <c r="I58" s="238"/>
      <c r="J58" s="238"/>
      <c r="K58" s="238"/>
      <c r="L58" s="238"/>
      <c r="M58" s="238"/>
      <c r="N58" s="238"/>
      <c r="O58" s="238"/>
      <c r="P58" s="238"/>
      <c r="Q58" s="238"/>
      <c r="R58" s="238"/>
      <c r="S58" s="238"/>
      <c r="T58" s="238"/>
      <c r="U58" s="238"/>
      <c r="V58" s="238"/>
      <c r="W58" s="238"/>
    </row>
    <row r="59" spans="1:23" x14ac:dyDescent="0.25">
      <c r="A59" s="35">
        <v>2025</v>
      </c>
      <c r="B59" s="233" t="s">
        <v>1</v>
      </c>
      <c r="C59" s="141">
        <v>19.2</v>
      </c>
      <c r="D59" s="141">
        <v>37.1</v>
      </c>
      <c r="E59" s="141">
        <v>10.8</v>
      </c>
      <c r="F59" s="141">
        <v>11</v>
      </c>
      <c r="G59" s="141">
        <v>3.1</v>
      </c>
      <c r="H59" s="141">
        <v>4.4000000000000004</v>
      </c>
      <c r="I59" s="141">
        <v>14.5</v>
      </c>
      <c r="J59" s="141">
        <v>18.3</v>
      </c>
      <c r="K59" s="141">
        <v>43.6</v>
      </c>
      <c r="L59" s="141">
        <v>9</v>
      </c>
      <c r="M59" s="141">
        <v>9.8000000000000007</v>
      </c>
      <c r="N59" s="141">
        <v>3.1</v>
      </c>
      <c r="O59" s="141">
        <v>4.2</v>
      </c>
      <c r="P59" s="141">
        <v>12</v>
      </c>
      <c r="Q59" s="141">
        <v>20</v>
      </c>
      <c r="R59" s="141">
        <v>30.9</v>
      </c>
      <c r="S59" s="141">
        <v>12.4</v>
      </c>
      <c r="T59" s="141">
        <v>12</v>
      </c>
      <c r="U59" s="141">
        <v>3.1</v>
      </c>
      <c r="V59" s="141">
        <v>4.7</v>
      </c>
      <c r="W59" s="141">
        <v>16.899999999999999</v>
      </c>
    </row>
    <row r="60" spans="1:23" x14ac:dyDescent="0.25">
      <c r="A60" s="35">
        <v>2021</v>
      </c>
      <c r="B60" s="233" t="s">
        <v>1</v>
      </c>
      <c r="C60" s="137">
        <v>20.9</v>
      </c>
      <c r="D60" s="138">
        <v>19.899999999999999</v>
      </c>
      <c r="E60" s="138">
        <v>9.5</v>
      </c>
      <c r="F60" s="138">
        <v>25.8</v>
      </c>
      <c r="G60" s="138">
        <v>9.6</v>
      </c>
      <c r="H60" s="138">
        <v>6</v>
      </c>
      <c r="I60" s="137">
        <v>8.1999999999999993</v>
      </c>
      <c r="J60" s="137">
        <v>19.3</v>
      </c>
      <c r="K60" s="137">
        <v>25.1</v>
      </c>
      <c r="L60" s="137">
        <v>9.6</v>
      </c>
      <c r="M60" s="137">
        <v>23.7</v>
      </c>
      <c r="N60" s="137">
        <v>9.8000000000000007</v>
      </c>
      <c r="O60" s="137">
        <v>5.8</v>
      </c>
      <c r="P60" s="137">
        <v>6.8</v>
      </c>
      <c r="Q60" s="137">
        <v>22.4</v>
      </c>
      <c r="R60" s="138">
        <v>15.2</v>
      </c>
      <c r="S60" s="138">
        <v>9.5</v>
      </c>
      <c r="T60" s="138">
        <v>27.8</v>
      </c>
      <c r="U60" s="138">
        <v>9.4</v>
      </c>
      <c r="V60" s="138">
        <v>6.2</v>
      </c>
      <c r="W60" s="138">
        <v>9.5</v>
      </c>
    </row>
    <row r="61" spans="1:23" x14ac:dyDescent="0.25">
      <c r="A61" s="119">
        <v>2017</v>
      </c>
      <c r="B61" s="228" t="s">
        <v>1</v>
      </c>
      <c r="C61" s="139">
        <v>30.4</v>
      </c>
      <c r="D61" s="139">
        <v>20.2</v>
      </c>
      <c r="E61" s="139">
        <v>17.7</v>
      </c>
      <c r="F61" s="139">
        <v>14.9</v>
      </c>
      <c r="G61" s="139">
        <v>7.9</v>
      </c>
      <c r="H61" s="139">
        <v>3.6</v>
      </c>
      <c r="I61" s="140">
        <v>5.2</v>
      </c>
      <c r="J61" s="137">
        <v>25.6</v>
      </c>
      <c r="K61" s="137">
        <v>25.9</v>
      </c>
      <c r="L61" s="137">
        <v>17.600000000000001</v>
      </c>
      <c r="M61" s="137">
        <v>15</v>
      </c>
      <c r="N61" s="137">
        <v>8.1999999999999993</v>
      </c>
      <c r="O61" s="137">
        <v>3.1</v>
      </c>
      <c r="P61" s="137">
        <v>4.8</v>
      </c>
      <c r="Q61" s="137">
        <v>34.9</v>
      </c>
      <c r="R61" s="138">
        <v>15</v>
      </c>
      <c r="S61" s="138">
        <v>17.8</v>
      </c>
      <c r="T61" s="138">
        <v>14.9</v>
      </c>
      <c r="U61" s="138">
        <v>7.7</v>
      </c>
      <c r="V61" s="138">
        <v>4.0999999999999996</v>
      </c>
      <c r="W61" s="138">
        <v>5.7</v>
      </c>
    </row>
    <row r="62" spans="1:23" x14ac:dyDescent="0.25">
      <c r="A62" s="119">
        <v>2013</v>
      </c>
      <c r="B62" s="233" t="s">
        <v>1</v>
      </c>
      <c r="C62" s="137">
        <v>40.299999999999997</v>
      </c>
      <c r="D62" s="138">
        <v>4.5</v>
      </c>
      <c r="E62" s="138">
        <v>24.8</v>
      </c>
      <c r="F62" s="138">
        <v>18.5</v>
      </c>
      <c r="G62" s="138">
        <v>2.5</v>
      </c>
      <c r="H62" s="138">
        <v>3.8</v>
      </c>
      <c r="I62" s="137">
        <v>5.6</v>
      </c>
      <c r="J62" s="137">
        <v>36.299999999999997</v>
      </c>
      <c r="K62" s="137">
        <v>5.5</v>
      </c>
      <c r="L62" s="137">
        <v>25.5</v>
      </c>
      <c r="M62" s="137">
        <v>19.8</v>
      </c>
      <c r="N62" s="137">
        <v>2.6</v>
      </c>
      <c r="O62" s="137">
        <v>3.2</v>
      </c>
      <c r="P62" s="137">
        <v>7.1</v>
      </c>
      <c r="Q62" s="137">
        <v>44.1</v>
      </c>
      <c r="R62" s="138">
        <v>3.5</v>
      </c>
      <c r="S62" s="138">
        <v>24.2</v>
      </c>
      <c r="T62" s="138">
        <v>17.2</v>
      </c>
      <c r="U62" s="138">
        <v>2.2999999999999998</v>
      </c>
      <c r="V62" s="138">
        <v>4.3</v>
      </c>
      <c r="W62" s="138">
        <v>4.4000000000000004</v>
      </c>
    </row>
    <row r="63" spans="1:23" x14ac:dyDescent="0.25">
      <c r="A63" s="119">
        <v>2009</v>
      </c>
      <c r="B63" s="233" t="s">
        <v>1</v>
      </c>
      <c r="C63" s="137">
        <v>29.2</v>
      </c>
      <c r="D63" s="138" t="s">
        <v>0</v>
      </c>
      <c r="E63" s="138">
        <v>33.299999999999997</v>
      </c>
      <c r="F63" s="138">
        <v>16.899999999999999</v>
      </c>
      <c r="G63" s="138">
        <v>10.4</v>
      </c>
      <c r="H63" s="138">
        <v>5.0999999999999996</v>
      </c>
      <c r="I63" s="137">
        <v>5.2</v>
      </c>
      <c r="J63" s="137">
        <v>26.1</v>
      </c>
      <c r="K63" s="137" t="s">
        <v>0</v>
      </c>
      <c r="L63" s="137">
        <v>34.700000000000003</v>
      </c>
      <c r="M63" s="137">
        <v>16.8</v>
      </c>
      <c r="N63" s="137">
        <v>10.9</v>
      </c>
      <c r="O63" s="137">
        <v>4.4000000000000004</v>
      </c>
      <c r="P63" s="137">
        <v>7.2</v>
      </c>
      <c r="Q63" s="137">
        <v>32.200000000000003</v>
      </c>
      <c r="R63" s="138" t="s">
        <v>0</v>
      </c>
      <c r="S63" s="138">
        <v>32</v>
      </c>
      <c r="T63" s="138">
        <v>16.899999999999999</v>
      </c>
      <c r="U63" s="138">
        <v>9.9</v>
      </c>
      <c r="V63" s="138">
        <v>5.7</v>
      </c>
      <c r="W63" s="138">
        <v>3.3</v>
      </c>
    </row>
    <row r="64" spans="1:23" x14ac:dyDescent="0.25">
      <c r="A64" s="119">
        <v>2005</v>
      </c>
      <c r="B64" s="233" t="s">
        <v>1</v>
      </c>
      <c r="C64" s="231">
        <v>24.7</v>
      </c>
      <c r="D64" s="141" t="s">
        <v>0</v>
      </c>
      <c r="E64" s="231">
        <v>26.6</v>
      </c>
      <c r="F64" s="231">
        <v>32.700000000000003</v>
      </c>
      <c r="G64" s="231">
        <v>8.1</v>
      </c>
      <c r="H64" s="231">
        <v>4.0999999999999996</v>
      </c>
      <c r="I64" s="231">
        <v>3.9</v>
      </c>
      <c r="J64" s="238">
        <v>24.9</v>
      </c>
      <c r="K64" s="223" t="s">
        <v>0</v>
      </c>
      <c r="L64" s="238">
        <v>27.7</v>
      </c>
      <c r="M64" s="238">
        <v>30.5</v>
      </c>
      <c r="N64" s="238">
        <v>8.3000000000000007</v>
      </c>
      <c r="O64" s="238">
        <v>3.6</v>
      </c>
      <c r="P64" s="238">
        <v>4.9000000000000004</v>
      </c>
      <c r="Q64" s="238">
        <v>25</v>
      </c>
      <c r="R64" s="223" t="s">
        <v>0</v>
      </c>
      <c r="S64" s="238">
        <v>25.1</v>
      </c>
      <c r="T64" s="238">
        <v>34.700000000000003</v>
      </c>
      <c r="U64" s="238">
        <v>8.4</v>
      </c>
      <c r="V64" s="238">
        <v>4.2</v>
      </c>
      <c r="W64" s="238">
        <v>2.6</v>
      </c>
    </row>
    <row r="65" spans="1:23" x14ac:dyDescent="0.25">
      <c r="A65" s="35">
        <v>2002</v>
      </c>
      <c r="B65" s="228" t="s">
        <v>1</v>
      </c>
      <c r="C65" s="221">
        <v>29.7</v>
      </c>
      <c r="D65" s="223" t="s">
        <v>0</v>
      </c>
      <c r="E65" s="238">
        <v>13.8</v>
      </c>
      <c r="F65" s="238">
        <v>43.2</v>
      </c>
      <c r="G65" s="238">
        <v>7.6</v>
      </c>
      <c r="H65" s="238">
        <v>3.3</v>
      </c>
      <c r="I65" s="238">
        <v>2.2999999999999998</v>
      </c>
      <c r="J65" s="239">
        <v>31.2</v>
      </c>
      <c r="K65" s="226" t="s">
        <v>0</v>
      </c>
      <c r="L65" s="239">
        <v>14.5</v>
      </c>
      <c r="M65" s="239">
        <v>40.5</v>
      </c>
      <c r="N65" s="239">
        <v>8</v>
      </c>
      <c r="O65" s="239">
        <v>3.3</v>
      </c>
      <c r="P65" s="239">
        <v>2.5</v>
      </c>
      <c r="Q65" s="239">
        <v>28.4</v>
      </c>
      <c r="R65" s="226" t="s">
        <v>0</v>
      </c>
      <c r="S65" s="239">
        <v>13.2</v>
      </c>
      <c r="T65" s="239">
        <v>45.8</v>
      </c>
      <c r="U65" s="239">
        <v>7.3</v>
      </c>
      <c r="V65" s="239">
        <v>3.3</v>
      </c>
      <c r="W65" s="239">
        <v>2.1</v>
      </c>
    </row>
    <row r="66" spans="1:23" x14ac:dyDescent="0.25">
      <c r="A66" s="371">
        <v>1990</v>
      </c>
      <c r="B66" s="234" t="s">
        <v>1</v>
      </c>
      <c r="C66" s="235">
        <v>38.9</v>
      </c>
      <c r="D66" s="236" t="s">
        <v>0</v>
      </c>
      <c r="E66" s="235">
        <v>9</v>
      </c>
      <c r="F66" s="235">
        <v>25</v>
      </c>
      <c r="G66" s="235">
        <v>19.5</v>
      </c>
      <c r="H66" s="235">
        <v>5.3</v>
      </c>
      <c r="I66" s="235">
        <v>2.2999999999999998</v>
      </c>
      <c r="J66" s="244">
        <v>37.200000000000003</v>
      </c>
      <c r="K66" s="245" t="s">
        <v>0</v>
      </c>
      <c r="L66" s="244">
        <v>9.5</v>
      </c>
      <c r="M66" s="244">
        <v>26.1</v>
      </c>
      <c r="N66" s="244">
        <v>19.3</v>
      </c>
      <c r="O66" s="244">
        <v>4.8</v>
      </c>
      <c r="P66" s="244">
        <v>3.1</v>
      </c>
      <c r="Q66" s="244">
        <v>40.299999999999997</v>
      </c>
      <c r="R66" s="245" t="s">
        <v>0</v>
      </c>
      <c r="S66" s="244">
        <v>8.6</v>
      </c>
      <c r="T66" s="244">
        <v>24.2</v>
      </c>
      <c r="U66" s="244">
        <v>19.7</v>
      </c>
      <c r="V66" s="244">
        <v>5.6</v>
      </c>
      <c r="W66" s="244">
        <v>1.6</v>
      </c>
    </row>
    <row r="69" spans="1:23" x14ac:dyDescent="0.25">
      <c r="A69" s="115" t="s">
        <v>31</v>
      </c>
    </row>
  </sheetData>
  <mergeCells count="8">
    <mergeCell ref="C6:I6"/>
    <mergeCell ref="J6:P6"/>
    <mergeCell ref="Q6:W6"/>
    <mergeCell ref="B4:B6"/>
    <mergeCell ref="A4:A6"/>
    <mergeCell ref="C4:I4"/>
    <mergeCell ref="J4:P4"/>
    <mergeCell ref="Q4:W4"/>
  </mergeCells>
  <hyperlinks>
    <hyperlink ref="A1" location="Inhalt!A1" display="Bundestagswahlen 1990 bis 2025"/>
  </hyperlinks>
  <pageMargins left="0.70866141732283472" right="0.70866141732283472" top="0.78740157480314965" bottom="0.78740157480314965" header="0.31496062992125984" footer="0.31496062992125984"/>
  <pageSetup paperSize="9" scale="50" orientation="landscape" r:id="rId1"/>
  <headerFooter>
    <oddHeader xml:space="preserve">&amp;L&amp;"Arial,Standard"&amp;9Statistisches Landesamt Sachsen-Anhalt
Dezernat 13&amp;C&amp;"Arial,Standard"&amp;9&amp;A&amp;R&amp;"Arial,Standard"&amp;9Stand:  8. Juli 2025 </oddHeader>
    <oddFooter xml:space="preserve">&amp;C&amp;"Arial,Standard"&amp;9Seite &amp;P/&amp;N </oddFooter>
  </headerFooter>
  <colBreaks count="1" manualBreakCount="1">
    <brk id="9" min="2" max="60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62"/>
  <sheetViews>
    <sheetView zoomScale="75" zoomScaleNormal="75" workbookViewId="0"/>
  </sheetViews>
  <sheetFormatPr baseColWidth="10" defaultColWidth="11.42578125" defaultRowHeight="12.75" x14ac:dyDescent="0.25"/>
  <cols>
    <col min="1" max="1" width="9.7109375" style="11" customWidth="1"/>
    <col min="2" max="3" width="15" style="11" bestFit="1" customWidth="1"/>
    <col min="4" max="18" width="9.85546875" style="11" customWidth="1"/>
    <col min="19" max="16384" width="11.42578125" style="11"/>
  </cols>
  <sheetData>
    <row r="1" spans="1:21" x14ac:dyDescent="0.25">
      <c r="A1" s="308" t="s">
        <v>102</v>
      </c>
    </row>
    <row r="2" spans="1:21" x14ac:dyDescent="0.25">
      <c r="A2" s="177" t="s">
        <v>168</v>
      </c>
    </row>
    <row r="3" spans="1:21" x14ac:dyDescent="0.25">
      <c r="B3" s="16"/>
      <c r="T3" s="225"/>
      <c r="U3" s="225"/>
    </row>
    <row r="4" spans="1:21" ht="12.75" customHeight="1" x14ac:dyDescent="0.25">
      <c r="A4" s="347" t="s">
        <v>24</v>
      </c>
      <c r="B4" s="344" t="s">
        <v>46</v>
      </c>
      <c r="C4" s="344" t="s">
        <v>45</v>
      </c>
      <c r="D4" s="340" t="s">
        <v>34</v>
      </c>
      <c r="E4" s="341"/>
      <c r="F4" s="341"/>
      <c r="G4" s="341"/>
      <c r="H4" s="341"/>
      <c r="I4" s="341"/>
      <c r="J4" s="350"/>
      <c r="K4" s="344" t="s">
        <v>44</v>
      </c>
      <c r="L4" s="340" t="s">
        <v>34</v>
      </c>
      <c r="M4" s="341"/>
      <c r="N4" s="341"/>
      <c r="O4" s="341"/>
      <c r="P4" s="341"/>
      <c r="Q4" s="341"/>
      <c r="R4" s="341"/>
      <c r="T4" s="225"/>
      <c r="U4" s="225"/>
    </row>
    <row r="5" spans="1:21" ht="12.75" customHeight="1" x14ac:dyDescent="0.25">
      <c r="A5" s="348"/>
      <c r="B5" s="345"/>
      <c r="C5" s="345"/>
      <c r="D5" s="342"/>
      <c r="E5" s="343"/>
      <c r="F5" s="343"/>
      <c r="G5" s="343"/>
      <c r="H5" s="343"/>
      <c r="I5" s="343"/>
      <c r="J5" s="351"/>
      <c r="K5" s="345"/>
      <c r="L5" s="342"/>
      <c r="M5" s="343"/>
      <c r="N5" s="343"/>
      <c r="O5" s="343"/>
      <c r="P5" s="343"/>
      <c r="Q5" s="343"/>
      <c r="R5" s="343"/>
      <c r="T5" s="225"/>
      <c r="U5" s="225"/>
    </row>
    <row r="6" spans="1:21" ht="26.25" customHeight="1" x14ac:dyDescent="0.25">
      <c r="A6" s="349"/>
      <c r="B6" s="346"/>
      <c r="C6" s="346"/>
      <c r="D6" s="31" t="s">
        <v>38</v>
      </c>
      <c r="E6" s="31" t="s">
        <v>39</v>
      </c>
      <c r="F6" s="31" t="s">
        <v>116</v>
      </c>
      <c r="G6" s="31" t="s">
        <v>40</v>
      </c>
      <c r="H6" s="31" t="s">
        <v>42</v>
      </c>
      <c r="I6" s="31" t="s">
        <v>41</v>
      </c>
      <c r="J6" s="181" t="s">
        <v>43</v>
      </c>
      <c r="K6" s="346"/>
      <c r="L6" s="31" t="s">
        <v>38</v>
      </c>
      <c r="M6" s="31" t="s">
        <v>39</v>
      </c>
      <c r="N6" s="31" t="s">
        <v>116</v>
      </c>
      <c r="O6" s="31" t="s">
        <v>40</v>
      </c>
      <c r="P6" s="31" t="s">
        <v>42</v>
      </c>
      <c r="Q6" s="31" t="s">
        <v>41</v>
      </c>
      <c r="R6" s="181" t="s">
        <v>43</v>
      </c>
      <c r="T6" s="225"/>
      <c r="U6" s="225"/>
    </row>
    <row r="7" spans="1:21" x14ac:dyDescent="0.25">
      <c r="A7" s="35"/>
      <c r="B7" s="55"/>
      <c r="C7" s="56"/>
      <c r="D7" s="7"/>
      <c r="E7" s="7"/>
      <c r="F7" s="7"/>
      <c r="G7" s="7"/>
      <c r="H7" s="7"/>
      <c r="I7" s="7"/>
      <c r="J7" s="7"/>
      <c r="K7" s="56"/>
      <c r="L7" s="7"/>
      <c r="M7" s="7"/>
      <c r="N7" s="7"/>
      <c r="O7" s="7"/>
      <c r="P7" s="7"/>
      <c r="Q7" s="7"/>
      <c r="R7" s="7"/>
      <c r="T7" s="225"/>
      <c r="U7" s="225"/>
    </row>
    <row r="8" spans="1:21" x14ac:dyDescent="0.25">
      <c r="A8" s="35">
        <v>2025</v>
      </c>
      <c r="B8" s="228" t="s">
        <v>8</v>
      </c>
      <c r="C8" s="9">
        <v>5.7</v>
      </c>
      <c r="D8" s="9">
        <v>2.7</v>
      </c>
      <c r="E8" s="9">
        <v>6.1</v>
      </c>
      <c r="F8" s="9">
        <v>10.9</v>
      </c>
      <c r="G8" s="9">
        <v>3.8</v>
      </c>
      <c r="H8" s="9">
        <v>6.2</v>
      </c>
      <c r="I8" s="9">
        <v>8</v>
      </c>
      <c r="J8" s="9">
        <v>5.5</v>
      </c>
      <c r="K8" s="9">
        <v>5.2</v>
      </c>
      <c r="L8" s="9">
        <v>1.2</v>
      </c>
      <c r="M8" s="9">
        <v>5.3</v>
      </c>
      <c r="N8" s="9">
        <v>15.8</v>
      </c>
      <c r="O8" s="9">
        <v>1.9</v>
      </c>
      <c r="P8" s="9">
        <v>3.8</v>
      </c>
      <c r="Q8" s="9">
        <v>6.3</v>
      </c>
      <c r="R8" s="9">
        <v>4.3</v>
      </c>
      <c r="T8" s="225"/>
      <c r="U8" s="225"/>
    </row>
    <row r="9" spans="1:21" x14ac:dyDescent="0.25">
      <c r="A9" s="35">
        <v>2021</v>
      </c>
      <c r="B9" s="228" t="s">
        <v>8</v>
      </c>
      <c r="C9" s="137">
        <v>5.5</v>
      </c>
      <c r="D9" s="137">
        <v>2.5</v>
      </c>
      <c r="E9" s="137">
        <v>4</v>
      </c>
      <c r="F9" s="137">
        <v>4.9000000000000004</v>
      </c>
      <c r="G9" s="137">
        <v>2.9</v>
      </c>
      <c r="H9" s="137">
        <v>13</v>
      </c>
      <c r="I9" s="137">
        <v>13.6</v>
      </c>
      <c r="J9" s="202">
        <v>12.3</v>
      </c>
      <c r="K9" s="137">
        <v>5.3</v>
      </c>
      <c r="L9" s="138">
        <v>2.2000000000000002</v>
      </c>
      <c r="M9" s="138">
        <v>4.4000000000000004</v>
      </c>
      <c r="N9" s="138">
        <v>6.1</v>
      </c>
      <c r="O9" s="138">
        <v>2.8</v>
      </c>
      <c r="P9" s="138">
        <v>7.7</v>
      </c>
      <c r="Q9" s="138">
        <v>17.100000000000001</v>
      </c>
      <c r="R9" s="138">
        <v>9.9</v>
      </c>
      <c r="T9" s="225"/>
      <c r="U9" s="225"/>
    </row>
    <row r="10" spans="1:21" x14ac:dyDescent="0.25">
      <c r="A10" s="35">
        <v>2017</v>
      </c>
      <c r="B10" s="228" t="s">
        <v>8</v>
      </c>
      <c r="C10" s="137">
        <v>4.5</v>
      </c>
      <c r="D10" s="137">
        <v>3.6</v>
      </c>
      <c r="E10" s="137">
        <v>2.9</v>
      </c>
      <c r="F10" s="137">
        <v>3.9</v>
      </c>
      <c r="G10" s="137">
        <v>4.0999999999999996</v>
      </c>
      <c r="H10" s="137">
        <v>8.1999999999999993</v>
      </c>
      <c r="I10" s="137">
        <v>11.3</v>
      </c>
      <c r="J10" s="202">
        <v>10.3</v>
      </c>
      <c r="K10" s="137">
        <v>4.3</v>
      </c>
      <c r="L10" s="138">
        <v>3</v>
      </c>
      <c r="M10" s="138">
        <v>2.7</v>
      </c>
      <c r="N10" s="138">
        <v>3.9</v>
      </c>
      <c r="O10" s="138">
        <v>4.2</v>
      </c>
      <c r="P10" s="138">
        <v>5.4</v>
      </c>
      <c r="Q10" s="138">
        <v>14.9</v>
      </c>
      <c r="R10" s="138">
        <v>9.3000000000000007</v>
      </c>
      <c r="T10" s="225"/>
      <c r="U10" s="225"/>
    </row>
    <row r="11" spans="1:21" x14ac:dyDescent="0.25">
      <c r="A11" s="35">
        <v>2013</v>
      </c>
      <c r="B11" s="228" t="s">
        <v>8</v>
      </c>
      <c r="C11" s="137">
        <v>5.3</v>
      </c>
      <c r="D11" s="137">
        <v>4</v>
      </c>
      <c r="E11" s="137">
        <v>8.4</v>
      </c>
      <c r="F11" s="137">
        <v>3.3</v>
      </c>
      <c r="G11" s="137">
        <v>5.0999999999999996</v>
      </c>
      <c r="H11" s="137">
        <v>7.4</v>
      </c>
      <c r="I11" s="137">
        <v>9</v>
      </c>
      <c r="J11" s="202">
        <v>11.7</v>
      </c>
      <c r="K11" s="137">
        <v>4.4000000000000004</v>
      </c>
      <c r="L11" s="138">
        <v>3.4</v>
      </c>
      <c r="M11" s="138">
        <v>6.6</v>
      </c>
      <c r="N11" s="138">
        <v>3.5</v>
      </c>
      <c r="O11" s="138">
        <v>4.7</v>
      </c>
      <c r="P11" s="138">
        <v>3.6</v>
      </c>
      <c r="Q11" s="138">
        <v>10.4</v>
      </c>
      <c r="R11" s="138">
        <v>9.8000000000000007</v>
      </c>
      <c r="T11" s="225"/>
      <c r="U11" s="225"/>
    </row>
    <row r="12" spans="1:21" x14ac:dyDescent="0.25">
      <c r="A12" s="35">
        <v>2009</v>
      </c>
      <c r="B12" s="228" t="s">
        <v>8</v>
      </c>
      <c r="C12" s="137">
        <v>7.7</v>
      </c>
      <c r="D12" s="137">
        <v>6.3</v>
      </c>
      <c r="E12" s="137" t="s">
        <v>0</v>
      </c>
      <c r="F12" s="137">
        <v>5.3</v>
      </c>
      <c r="G12" s="137">
        <v>6.1</v>
      </c>
      <c r="H12" s="137">
        <v>10</v>
      </c>
      <c r="I12" s="137">
        <v>10.6</v>
      </c>
      <c r="J12" s="202">
        <v>24</v>
      </c>
      <c r="K12" s="137">
        <v>6.4</v>
      </c>
      <c r="L12" s="138">
        <v>5.5</v>
      </c>
      <c r="M12" s="138" t="s">
        <v>0</v>
      </c>
      <c r="N12" s="138">
        <v>5.4</v>
      </c>
      <c r="O12" s="138">
        <v>5.3</v>
      </c>
      <c r="P12" s="138">
        <v>6.8</v>
      </c>
      <c r="Q12" s="138">
        <v>10.7</v>
      </c>
      <c r="R12" s="138">
        <v>20</v>
      </c>
    </row>
    <row r="13" spans="1:21" x14ac:dyDescent="0.25">
      <c r="A13" s="35">
        <v>2005</v>
      </c>
      <c r="B13" s="228" t="s">
        <v>8</v>
      </c>
      <c r="C13" s="12">
        <v>9.6</v>
      </c>
      <c r="D13" s="12">
        <v>7.4</v>
      </c>
      <c r="E13" s="12" t="s">
        <v>0</v>
      </c>
      <c r="F13" s="12">
        <v>7.2</v>
      </c>
      <c r="G13" s="12">
        <v>11.1</v>
      </c>
      <c r="H13" s="12">
        <v>13.7</v>
      </c>
      <c r="I13" s="12">
        <v>15</v>
      </c>
      <c r="J13" s="12">
        <v>18.100000000000001</v>
      </c>
      <c r="K13" s="12">
        <v>8.1</v>
      </c>
      <c r="L13" s="12">
        <v>6.4</v>
      </c>
      <c r="M13" s="12" t="s">
        <v>0</v>
      </c>
      <c r="N13" s="12">
        <v>7.2</v>
      </c>
      <c r="O13" s="12">
        <v>8.5</v>
      </c>
      <c r="P13" s="12">
        <v>10.7</v>
      </c>
      <c r="Q13" s="12">
        <v>10.1</v>
      </c>
      <c r="R13" s="12">
        <v>16.899999999999999</v>
      </c>
    </row>
    <row r="14" spans="1:21" x14ac:dyDescent="0.25">
      <c r="A14" s="35">
        <v>2002</v>
      </c>
      <c r="B14" s="228" t="s">
        <v>8</v>
      </c>
      <c r="C14" s="12">
        <v>9.5</v>
      </c>
      <c r="D14" s="12">
        <v>8.3000000000000007</v>
      </c>
      <c r="E14" s="12" t="s">
        <v>0</v>
      </c>
      <c r="F14" s="12">
        <v>5.9</v>
      </c>
      <c r="G14" s="12">
        <v>9.1999999999999993</v>
      </c>
      <c r="H14" s="12">
        <v>17.3</v>
      </c>
      <c r="I14" s="12">
        <v>14.4</v>
      </c>
      <c r="J14" s="12">
        <v>18.3</v>
      </c>
      <c r="K14" s="12">
        <v>7.5</v>
      </c>
      <c r="L14" s="12">
        <v>6.6</v>
      </c>
      <c r="M14" s="12" t="s">
        <v>0</v>
      </c>
      <c r="N14" s="12">
        <v>5</v>
      </c>
      <c r="O14" s="12">
        <v>7.5</v>
      </c>
      <c r="P14" s="12">
        <v>12.3</v>
      </c>
      <c r="Q14" s="12">
        <v>10.199999999999999</v>
      </c>
      <c r="R14" s="12">
        <v>17.3</v>
      </c>
    </row>
    <row r="15" spans="1:21" x14ac:dyDescent="0.25">
      <c r="A15" s="35"/>
      <c r="B15" s="228"/>
      <c r="C15" s="137"/>
      <c r="D15" s="137"/>
      <c r="E15" s="137"/>
      <c r="F15" s="137"/>
      <c r="G15" s="137"/>
      <c r="H15" s="137"/>
      <c r="I15" s="137"/>
      <c r="J15" s="202"/>
      <c r="K15" s="12"/>
      <c r="L15" s="12"/>
      <c r="M15" s="12"/>
      <c r="N15" s="12"/>
      <c r="O15" s="12"/>
      <c r="P15" s="12"/>
      <c r="Q15" s="12"/>
      <c r="R15" s="12"/>
    </row>
    <row r="16" spans="1:21" x14ac:dyDescent="0.25">
      <c r="A16" s="35">
        <v>2025</v>
      </c>
      <c r="B16" s="228" t="s">
        <v>7</v>
      </c>
      <c r="C16" s="9">
        <v>8</v>
      </c>
      <c r="D16" s="9">
        <v>3.6</v>
      </c>
      <c r="E16" s="9">
        <v>8.8000000000000007</v>
      </c>
      <c r="F16" s="9">
        <v>14.1</v>
      </c>
      <c r="G16" s="9">
        <v>3.9</v>
      </c>
      <c r="H16" s="9">
        <v>9.1999999999999993</v>
      </c>
      <c r="I16" s="9">
        <v>16.600000000000001</v>
      </c>
      <c r="J16" s="9">
        <v>7.2</v>
      </c>
      <c r="K16" s="9">
        <v>7.5</v>
      </c>
      <c r="L16" s="9">
        <v>2.9</v>
      </c>
      <c r="M16" s="9">
        <v>8.5</v>
      </c>
      <c r="N16" s="9">
        <v>13.4</v>
      </c>
      <c r="O16" s="9">
        <v>4</v>
      </c>
      <c r="P16" s="9">
        <v>5.7</v>
      </c>
      <c r="Q16" s="9">
        <v>16.3</v>
      </c>
      <c r="R16" s="9">
        <v>7.2</v>
      </c>
    </row>
    <row r="17" spans="1:18" x14ac:dyDescent="0.25">
      <c r="A17" s="35">
        <v>2021</v>
      </c>
      <c r="B17" s="228" t="s">
        <v>7</v>
      </c>
      <c r="C17" s="137">
        <v>9.6999999999999993</v>
      </c>
      <c r="D17" s="137">
        <v>5.7</v>
      </c>
      <c r="E17" s="137">
        <v>10.5</v>
      </c>
      <c r="F17" s="137">
        <v>9</v>
      </c>
      <c r="G17" s="137">
        <v>5.2</v>
      </c>
      <c r="H17" s="137">
        <v>13.3</v>
      </c>
      <c r="I17" s="137">
        <v>20.8</v>
      </c>
      <c r="J17" s="202">
        <v>20.100000000000001</v>
      </c>
      <c r="K17" s="137">
        <v>8.8000000000000007</v>
      </c>
      <c r="L17" s="138">
        <v>4.7</v>
      </c>
      <c r="M17" s="138">
        <v>11.9</v>
      </c>
      <c r="N17" s="138">
        <v>7.4</v>
      </c>
      <c r="O17" s="138">
        <v>4.9000000000000004</v>
      </c>
      <c r="P17" s="138">
        <v>10.1</v>
      </c>
      <c r="Q17" s="138">
        <v>21.9</v>
      </c>
      <c r="R17" s="138">
        <v>16.600000000000001</v>
      </c>
    </row>
    <row r="18" spans="1:18" x14ac:dyDescent="0.25">
      <c r="A18" s="35">
        <v>2017</v>
      </c>
      <c r="B18" s="228" t="s">
        <v>7</v>
      </c>
      <c r="C18" s="137">
        <v>11.7</v>
      </c>
      <c r="D18" s="137">
        <v>9.4</v>
      </c>
      <c r="E18" s="137">
        <v>12.6</v>
      </c>
      <c r="F18" s="137">
        <v>8.5</v>
      </c>
      <c r="G18" s="137">
        <v>10.3</v>
      </c>
      <c r="H18" s="137">
        <v>13</v>
      </c>
      <c r="I18" s="137">
        <v>19</v>
      </c>
      <c r="J18" s="202">
        <v>27</v>
      </c>
      <c r="K18" s="137">
        <v>10.8</v>
      </c>
      <c r="L18" s="138">
        <v>8.5</v>
      </c>
      <c r="M18" s="138">
        <v>13.7</v>
      </c>
      <c r="N18" s="138">
        <v>8.4</v>
      </c>
      <c r="O18" s="138">
        <v>10</v>
      </c>
      <c r="P18" s="138">
        <v>10.7</v>
      </c>
      <c r="Q18" s="138">
        <v>17</v>
      </c>
      <c r="R18" s="138">
        <v>22.1</v>
      </c>
    </row>
    <row r="19" spans="1:18" x14ac:dyDescent="0.25">
      <c r="A19" s="35">
        <v>2013</v>
      </c>
      <c r="B19" s="228" t="s">
        <v>7</v>
      </c>
      <c r="C19" s="137">
        <v>11.2</v>
      </c>
      <c r="D19" s="137">
        <v>11</v>
      </c>
      <c r="E19" s="137">
        <v>12.2</v>
      </c>
      <c r="F19" s="137">
        <v>7.7</v>
      </c>
      <c r="G19" s="137">
        <v>9.8000000000000007</v>
      </c>
      <c r="H19" s="137">
        <v>14</v>
      </c>
      <c r="I19" s="137">
        <v>13.7</v>
      </c>
      <c r="J19" s="202">
        <v>19.3</v>
      </c>
      <c r="K19" s="137">
        <v>9.9</v>
      </c>
      <c r="L19" s="138">
        <v>9.1999999999999993</v>
      </c>
      <c r="M19" s="138">
        <v>14.6</v>
      </c>
      <c r="N19" s="138">
        <v>7.6</v>
      </c>
      <c r="O19" s="138">
        <v>9.3000000000000007</v>
      </c>
      <c r="P19" s="138">
        <v>14.2</v>
      </c>
      <c r="Q19" s="138">
        <v>14.6</v>
      </c>
      <c r="R19" s="138">
        <v>18.7</v>
      </c>
    </row>
    <row r="20" spans="1:18" x14ac:dyDescent="0.25">
      <c r="A20" s="35">
        <v>2009</v>
      </c>
      <c r="B20" s="228" t="s">
        <v>7</v>
      </c>
      <c r="C20" s="137">
        <v>10.4</v>
      </c>
      <c r="D20" s="137">
        <v>10.6</v>
      </c>
      <c r="E20" s="137" t="s">
        <v>0</v>
      </c>
      <c r="F20" s="137">
        <v>7</v>
      </c>
      <c r="G20" s="137">
        <v>6.7</v>
      </c>
      <c r="H20" s="137">
        <v>16.600000000000001</v>
      </c>
      <c r="I20" s="137">
        <v>14.4</v>
      </c>
      <c r="J20" s="202">
        <v>21.4</v>
      </c>
      <c r="K20" s="137">
        <v>9.1</v>
      </c>
      <c r="L20" s="138">
        <v>8.8000000000000007</v>
      </c>
      <c r="M20" s="138" t="s">
        <v>0</v>
      </c>
      <c r="N20" s="138">
        <v>7.4</v>
      </c>
      <c r="O20" s="138">
        <v>6.5</v>
      </c>
      <c r="P20" s="138">
        <v>14.1</v>
      </c>
      <c r="Q20" s="138">
        <v>13.2</v>
      </c>
      <c r="R20" s="138">
        <v>18.399999999999999</v>
      </c>
    </row>
    <row r="21" spans="1:18" x14ac:dyDescent="0.25">
      <c r="A21" s="35">
        <v>2005</v>
      </c>
      <c r="B21" s="228" t="s">
        <v>7</v>
      </c>
      <c r="C21" s="12">
        <v>11.9</v>
      </c>
      <c r="D21" s="12">
        <v>11.4</v>
      </c>
      <c r="E21" s="12" t="s">
        <v>0</v>
      </c>
      <c r="F21" s="12">
        <v>9.6999999999999993</v>
      </c>
      <c r="G21" s="12">
        <v>11.2</v>
      </c>
      <c r="H21" s="12">
        <v>16.399999999999999</v>
      </c>
      <c r="I21" s="12">
        <v>14.9</v>
      </c>
      <c r="J21" s="12">
        <v>20.6</v>
      </c>
      <c r="K21" s="12">
        <v>10.5</v>
      </c>
      <c r="L21" s="12">
        <v>9.8000000000000007</v>
      </c>
      <c r="M21" s="12" t="s">
        <v>0</v>
      </c>
      <c r="N21" s="12">
        <v>10.4</v>
      </c>
      <c r="O21" s="12">
        <v>9.4</v>
      </c>
      <c r="P21" s="12">
        <v>15.3</v>
      </c>
      <c r="Q21" s="12">
        <v>14.5</v>
      </c>
      <c r="R21" s="12">
        <v>15.5</v>
      </c>
    </row>
    <row r="22" spans="1:18" x14ac:dyDescent="0.25">
      <c r="A22" s="35">
        <v>2002</v>
      </c>
      <c r="B22" s="228" t="s">
        <v>7</v>
      </c>
      <c r="C22" s="12">
        <v>12.6</v>
      </c>
      <c r="D22" s="12">
        <v>13.1</v>
      </c>
      <c r="E22" s="12" t="s">
        <v>0</v>
      </c>
      <c r="F22" s="12">
        <v>9.5</v>
      </c>
      <c r="G22" s="12">
        <v>11.2</v>
      </c>
      <c r="H22" s="12">
        <v>19.3</v>
      </c>
      <c r="I22" s="12">
        <v>16.7</v>
      </c>
      <c r="J22" s="12">
        <v>21.8</v>
      </c>
      <c r="K22" s="12">
        <v>11.1</v>
      </c>
      <c r="L22" s="12">
        <v>11</v>
      </c>
      <c r="M22" s="12" t="s">
        <v>0</v>
      </c>
      <c r="N22" s="12">
        <v>9.6</v>
      </c>
      <c r="O22" s="12">
        <v>10</v>
      </c>
      <c r="P22" s="12">
        <v>17.7</v>
      </c>
      <c r="Q22" s="12">
        <v>14.9</v>
      </c>
      <c r="R22" s="12">
        <v>16.899999999999999</v>
      </c>
    </row>
    <row r="23" spans="1:18" x14ac:dyDescent="0.25">
      <c r="A23" s="35"/>
      <c r="B23" s="228"/>
      <c r="C23" s="137"/>
      <c r="D23" s="137"/>
      <c r="E23" s="137"/>
      <c r="F23" s="137"/>
      <c r="G23" s="137"/>
      <c r="H23" s="137"/>
      <c r="I23" s="137"/>
      <c r="J23" s="202"/>
      <c r="K23" s="12"/>
      <c r="L23" s="12"/>
      <c r="M23" s="12"/>
      <c r="N23" s="12"/>
      <c r="O23" s="12"/>
      <c r="P23" s="12"/>
      <c r="Q23" s="12"/>
      <c r="R23" s="12"/>
    </row>
    <row r="24" spans="1:18" x14ac:dyDescent="0.25">
      <c r="A24" s="35">
        <v>2025</v>
      </c>
      <c r="B24" s="228" t="s">
        <v>6</v>
      </c>
      <c r="C24" s="9">
        <v>16.2</v>
      </c>
      <c r="D24" s="9">
        <v>11.9</v>
      </c>
      <c r="E24" s="9">
        <v>19.399999999999999</v>
      </c>
      <c r="F24" s="9">
        <v>13.5</v>
      </c>
      <c r="G24" s="9">
        <v>9.3000000000000007</v>
      </c>
      <c r="H24" s="9">
        <v>16.8</v>
      </c>
      <c r="I24" s="9">
        <v>26.2</v>
      </c>
      <c r="J24" s="9">
        <v>15.1</v>
      </c>
      <c r="K24" s="9">
        <v>14.8</v>
      </c>
      <c r="L24" s="9">
        <v>10.4</v>
      </c>
      <c r="M24" s="9">
        <v>20.7</v>
      </c>
      <c r="N24" s="9">
        <v>11.8</v>
      </c>
      <c r="O24" s="9">
        <v>7.3</v>
      </c>
      <c r="P24" s="9">
        <v>12.2</v>
      </c>
      <c r="Q24" s="9">
        <v>22</v>
      </c>
      <c r="R24" s="9">
        <v>15.2</v>
      </c>
    </row>
    <row r="25" spans="1:18" x14ac:dyDescent="0.25">
      <c r="A25" s="35">
        <v>2021</v>
      </c>
      <c r="B25" s="228" t="s">
        <v>6</v>
      </c>
      <c r="C25" s="137">
        <v>13.8</v>
      </c>
      <c r="D25" s="137">
        <v>11.1</v>
      </c>
      <c r="E25" s="137">
        <v>18.7</v>
      </c>
      <c r="F25" s="137">
        <v>8.9</v>
      </c>
      <c r="G25" s="137">
        <v>8.1999999999999993</v>
      </c>
      <c r="H25" s="137">
        <v>16.8</v>
      </c>
      <c r="I25" s="137">
        <v>18.5</v>
      </c>
      <c r="J25" s="202">
        <v>21</v>
      </c>
      <c r="K25" s="137">
        <v>12.2</v>
      </c>
      <c r="L25" s="138">
        <v>9.5</v>
      </c>
      <c r="M25" s="138">
        <v>18.2</v>
      </c>
      <c r="N25" s="138">
        <v>7.5</v>
      </c>
      <c r="O25" s="138">
        <v>8.4</v>
      </c>
      <c r="P25" s="138">
        <v>14.9</v>
      </c>
      <c r="Q25" s="138">
        <v>15.8</v>
      </c>
      <c r="R25" s="138">
        <v>19.2</v>
      </c>
    </row>
    <row r="26" spans="1:18" x14ac:dyDescent="0.25">
      <c r="A26" s="35">
        <v>2017</v>
      </c>
      <c r="B26" s="228" t="s">
        <v>6</v>
      </c>
      <c r="C26" s="137">
        <v>12.8</v>
      </c>
      <c r="D26" s="137">
        <v>12.6</v>
      </c>
      <c r="E26" s="137">
        <v>15.7</v>
      </c>
      <c r="F26" s="137">
        <v>8.6</v>
      </c>
      <c r="G26" s="137">
        <v>9</v>
      </c>
      <c r="H26" s="137">
        <v>15.9</v>
      </c>
      <c r="I26" s="137">
        <v>17.899999999999999</v>
      </c>
      <c r="J26" s="202">
        <v>18</v>
      </c>
      <c r="K26" s="137">
        <v>11.6</v>
      </c>
      <c r="L26" s="138">
        <v>10.5</v>
      </c>
      <c r="M26" s="138">
        <v>15.5</v>
      </c>
      <c r="N26" s="138">
        <v>8.9</v>
      </c>
      <c r="O26" s="138">
        <v>9.5</v>
      </c>
      <c r="P26" s="138">
        <v>15.1</v>
      </c>
      <c r="Q26" s="138">
        <v>13.9</v>
      </c>
      <c r="R26" s="138">
        <v>17.100000000000001</v>
      </c>
    </row>
    <row r="27" spans="1:18" x14ac:dyDescent="0.25">
      <c r="A27" s="35">
        <v>2013</v>
      </c>
      <c r="B27" s="228" t="s">
        <v>6</v>
      </c>
      <c r="C27" s="137">
        <v>13.4</v>
      </c>
      <c r="D27" s="137">
        <v>15</v>
      </c>
      <c r="E27" s="137">
        <v>18.100000000000001</v>
      </c>
      <c r="F27" s="137">
        <v>11</v>
      </c>
      <c r="G27" s="137">
        <v>9.8000000000000007</v>
      </c>
      <c r="H27" s="137">
        <v>16.2</v>
      </c>
      <c r="I27" s="137">
        <v>17.399999999999999</v>
      </c>
      <c r="J27" s="202">
        <v>18.3</v>
      </c>
      <c r="K27" s="137">
        <v>12.8</v>
      </c>
      <c r="L27" s="138">
        <v>13.2</v>
      </c>
      <c r="M27" s="138">
        <v>15</v>
      </c>
      <c r="N27" s="138">
        <v>11.2</v>
      </c>
      <c r="O27" s="138">
        <v>10.5</v>
      </c>
      <c r="P27" s="138">
        <v>16.7</v>
      </c>
      <c r="Q27" s="138">
        <v>19.399999999999999</v>
      </c>
      <c r="R27" s="138">
        <v>16.2</v>
      </c>
    </row>
    <row r="28" spans="1:18" x14ac:dyDescent="0.25">
      <c r="A28" s="35">
        <v>2009</v>
      </c>
      <c r="B28" s="228" t="s">
        <v>6</v>
      </c>
      <c r="C28" s="137">
        <v>16.2</v>
      </c>
      <c r="D28" s="137">
        <v>16.600000000000001</v>
      </c>
      <c r="E28" s="137" t="s">
        <v>0</v>
      </c>
      <c r="F28" s="137">
        <v>14.4</v>
      </c>
      <c r="G28" s="137">
        <v>12.1</v>
      </c>
      <c r="H28" s="137">
        <v>21</v>
      </c>
      <c r="I28" s="137">
        <v>24.3</v>
      </c>
      <c r="J28" s="202">
        <v>20.8</v>
      </c>
      <c r="K28" s="137">
        <v>15.7</v>
      </c>
      <c r="L28" s="138">
        <v>15.1</v>
      </c>
      <c r="M28" s="138" t="s">
        <v>0</v>
      </c>
      <c r="N28" s="138">
        <v>15.9</v>
      </c>
      <c r="O28" s="138">
        <v>11.7</v>
      </c>
      <c r="P28" s="138">
        <v>18.600000000000001</v>
      </c>
      <c r="Q28" s="138">
        <v>20.6</v>
      </c>
      <c r="R28" s="138">
        <v>23.5</v>
      </c>
    </row>
    <row r="29" spans="1:18" x14ac:dyDescent="0.25">
      <c r="A29" s="35">
        <v>2005</v>
      </c>
      <c r="B29" s="228" t="s">
        <v>6</v>
      </c>
      <c r="C29" s="12">
        <v>19.600000000000001</v>
      </c>
      <c r="D29" s="12">
        <v>18.8</v>
      </c>
      <c r="E29" s="12" t="s">
        <v>0</v>
      </c>
      <c r="F29" s="12">
        <v>20.3</v>
      </c>
      <c r="G29" s="12">
        <v>18.5</v>
      </c>
      <c r="H29" s="12">
        <v>22.2</v>
      </c>
      <c r="I29" s="12">
        <v>19.899999999999999</v>
      </c>
      <c r="J29" s="12">
        <v>26.1</v>
      </c>
      <c r="K29" s="12">
        <v>18.899999999999999</v>
      </c>
      <c r="L29" s="12">
        <v>16.899999999999999</v>
      </c>
      <c r="M29" s="12" t="s">
        <v>0</v>
      </c>
      <c r="N29" s="12">
        <v>21.2</v>
      </c>
      <c r="O29" s="12">
        <v>17.8</v>
      </c>
      <c r="P29" s="12">
        <v>21.3</v>
      </c>
      <c r="Q29" s="12">
        <v>21.7</v>
      </c>
      <c r="R29" s="12">
        <v>27.2</v>
      </c>
    </row>
    <row r="30" spans="1:18" x14ac:dyDescent="0.25">
      <c r="A30" s="35">
        <v>2002</v>
      </c>
      <c r="B30" s="228" t="s">
        <v>6</v>
      </c>
      <c r="C30" s="12">
        <v>20.5</v>
      </c>
      <c r="D30" s="12">
        <v>21.4</v>
      </c>
      <c r="E30" s="12" t="s">
        <v>0</v>
      </c>
      <c r="F30" s="12">
        <v>19.7</v>
      </c>
      <c r="G30" s="12">
        <v>19.2</v>
      </c>
      <c r="H30" s="12">
        <v>22.5</v>
      </c>
      <c r="I30" s="12">
        <v>22.5</v>
      </c>
      <c r="J30" s="12">
        <v>25.3</v>
      </c>
      <c r="K30" s="12">
        <v>19.5</v>
      </c>
      <c r="L30" s="12">
        <v>18.899999999999999</v>
      </c>
      <c r="M30" s="12" t="s">
        <v>0</v>
      </c>
      <c r="N30" s="12">
        <v>21.2</v>
      </c>
      <c r="O30" s="12">
        <v>18.399999999999999</v>
      </c>
      <c r="P30" s="12">
        <v>21.8</v>
      </c>
      <c r="Q30" s="12">
        <v>22.8</v>
      </c>
      <c r="R30" s="12">
        <v>25.5</v>
      </c>
    </row>
    <row r="31" spans="1:18" x14ac:dyDescent="0.25">
      <c r="A31" s="35"/>
      <c r="B31" s="228"/>
      <c r="C31" s="12"/>
      <c r="D31" s="12"/>
      <c r="E31" s="9"/>
      <c r="F31" s="12"/>
      <c r="G31" s="12"/>
      <c r="H31" s="12"/>
      <c r="I31" s="12"/>
      <c r="J31" s="12"/>
      <c r="K31" s="12"/>
      <c r="L31" s="12"/>
      <c r="M31" s="9"/>
      <c r="N31" s="12"/>
      <c r="O31" s="12"/>
      <c r="P31" s="12"/>
      <c r="Q31" s="12"/>
      <c r="R31" s="12"/>
    </row>
    <row r="32" spans="1:18" x14ac:dyDescent="0.25">
      <c r="A32" s="35">
        <v>2025</v>
      </c>
      <c r="B32" s="228" t="s">
        <v>5</v>
      </c>
      <c r="C32" s="9">
        <v>25.3</v>
      </c>
      <c r="D32" s="9">
        <v>23.3</v>
      </c>
      <c r="E32" s="9">
        <v>30.3</v>
      </c>
      <c r="F32" s="9">
        <v>16.7</v>
      </c>
      <c r="G32" s="9">
        <v>16.7</v>
      </c>
      <c r="H32" s="9">
        <v>27.4</v>
      </c>
      <c r="I32" s="9">
        <v>24.8</v>
      </c>
      <c r="J32" s="9">
        <v>22.7</v>
      </c>
      <c r="K32" s="9">
        <v>22.3</v>
      </c>
      <c r="L32" s="9">
        <v>20.5</v>
      </c>
      <c r="M32" s="9">
        <v>27.3</v>
      </c>
      <c r="N32" s="9">
        <v>17.2</v>
      </c>
      <c r="O32" s="9">
        <v>16.3</v>
      </c>
      <c r="P32" s="9">
        <v>22.8</v>
      </c>
      <c r="Q32" s="9">
        <v>25.8</v>
      </c>
      <c r="R32" s="9">
        <v>22.5</v>
      </c>
    </row>
    <row r="33" spans="1:18" x14ac:dyDescent="0.25">
      <c r="A33" s="35">
        <v>2021</v>
      </c>
      <c r="B33" s="228" t="s">
        <v>5</v>
      </c>
      <c r="C33" s="137">
        <v>27.1</v>
      </c>
      <c r="D33" s="137">
        <v>29.4</v>
      </c>
      <c r="E33" s="137">
        <v>33.9</v>
      </c>
      <c r="F33" s="137">
        <v>21.6</v>
      </c>
      <c r="G33" s="137">
        <v>21.1</v>
      </c>
      <c r="H33" s="137">
        <v>27.7</v>
      </c>
      <c r="I33" s="137">
        <v>23.7</v>
      </c>
      <c r="J33" s="202">
        <v>26.6</v>
      </c>
      <c r="K33" s="137">
        <v>24.8</v>
      </c>
      <c r="L33" s="138">
        <v>23.6</v>
      </c>
      <c r="M33" s="138">
        <v>31.4</v>
      </c>
      <c r="N33" s="138">
        <v>22.5</v>
      </c>
      <c r="O33" s="138">
        <v>21.5</v>
      </c>
      <c r="P33" s="138">
        <v>30</v>
      </c>
      <c r="Q33" s="138">
        <v>21.5</v>
      </c>
      <c r="R33" s="138">
        <v>26.4</v>
      </c>
    </row>
    <row r="34" spans="1:18" x14ac:dyDescent="0.25">
      <c r="A34" s="35">
        <v>2017</v>
      </c>
      <c r="B34" s="228" t="s">
        <v>5</v>
      </c>
      <c r="C34" s="137">
        <v>30.8</v>
      </c>
      <c r="D34" s="137">
        <v>29.1</v>
      </c>
      <c r="E34" s="137">
        <v>37</v>
      </c>
      <c r="F34" s="137">
        <v>28.5</v>
      </c>
      <c r="G34" s="137">
        <v>25.7</v>
      </c>
      <c r="H34" s="137">
        <v>32.299999999999997</v>
      </c>
      <c r="I34" s="137">
        <v>29.9</v>
      </c>
      <c r="J34" s="202">
        <v>28.4</v>
      </c>
      <c r="K34" s="137">
        <v>29.4</v>
      </c>
      <c r="L34" s="138">
        <v>27.5</v>
      </c>
      <c r="M34" s="138">
        <v>34.9</v>
      </c>
      <c r="N34" s="138">
        <v>29.7</v>
      </c>
      <c r="O34" s="138">
        <v>25.6</v>
      </c>
      <c r="P34" s="138">
        <v>32.6</v>
      </c>
      <c r="Q34" s="138">
        <v>31</v>
      </c>
      <c r="R34" s="138">
        <v>30.5</v>
      </c>
    </row>
    <row r="35" spans="1:18" x14ac:dyDescent="0.25">
      <c r="A35" s="35">
        <v>2013</v>
      </c>
      <c r="B35" s="228" t="s">
        <v>5</v>
      </c>
      <c r="C35" s="137">
        <v>31.6</v>
      </c>
      <c r="D35" s="137">
        <v>30.9</v>
      </c>
      <c r="E35" s="137">
        <v>35.9</v>
      </c>
      <c r="F35" s="137">
        <v>34.5</v>
      </c>
      <c r="G35" s="137">
        <v>28.2</v>
      </c>
      <c r="H35" s="137">
        <v>32.9</v>
      </c>
      <c r="I35" s="137">
        <v>34.4</v>
      </c>
      <c r="J35" s="202">
        <v>32.1</v>
      </c>
      <c r="K35" s="137">
        <v>30.9</v>
      </c>
      <c r="L35" s="138">
        <v>29</v>
      </c>
      <c r="M35" s="138">
        <v>36</v>
      </c>
      <c r="N35" s="138">
        <v>36.5</v>
      </c>
      <c r="O35" s="138">
        <v>28</v>
      </c>
      <c r="P35" s="138">
        <v>27.9</v>
      </c>
      <c r="Q35" s="138">
        <v>29</v>
      </c>
      <c r="R35" s="138">
        <v>34.1</v>
      </c>
    </row>
    <row r="36" spans="1:18" x14ac:dyDescent="0.25">
      <c r="A36" s="35">
        <v>2009</v>
      </c>
      <c r="B36" s="228" t="s">
        <v>5</v>
      </c>
      <c r="C36" s="137">
        <v>31.3</v>
      </c>
      <c r="D36" s="137">
        <v>28.8</v>
      </c>
      <c r="E36" s="137" t="s">
        <v>0</v>
      </c>
      <c r="F36" s="137">
        <v>37.5</v>
      </c>
      <c r="G36" s="137">
        <v>26.7</v>
      </c>
      <c r="H36" s="137">
        <v>30.9</v>
      </c>
      <c r="I36" s="137">
        <v>29.7</v>
      </c>
      <c r="J36" s="202">
        <v>23.4</v>
      </c>
      <c r="K36" s="137">
        <v>30.4</v>
      </c>
      <c r="L36" s="138">
        <v>28.4</v>
      </c>
      <c r="M36" s="138" t="s">
        <v>0</v>
      </c>
      <c r="N36" s="138">
        <v>36.4</v>
      </c>
      <c r="O36" s="138">
        <v>24.2</v>
      </c>
      <c r="P36" s="138">
        <v>31.4</v>
      </c>
      <c r="Q36" s="138">
        <v>29.5</v>
      </c>
      <c r="R36" s="138">
        <v>25.6</v>
      </c>
    </row>
    <row r="37" spans="1:18" x14ac:dyDescent="0.25">
      <c r="A37" s="35">
        <v>2005</v>
      </c>
      <c r="B37" s="228" t="s">
        <v>5</v>
      </c>
      <c r="C37" s="12">
        <v>28.8</v>
      </c>
      <c r="D37" s="12">
        <v>28.5</v>
      </c>
      <c r="E37" s="12" t="s">
        <v>0</v>
      </c>
      <c r="F37" s="12">
        <v>34.9</v>
      </c>
      <c r="G37" s="12">
        <v>25.6</v>
      </c>
      <c r="H37" s="12">
        <v>27.2</v>
      </c>
      <c r="I37" s="12">
        <v>23.8</v>
      </c>
      <c r="J37" s="12">
        <v>24.1</v>
      </c>
      <c r="K37" s="12">
        <v>27.1</v>
      </c>
      <c r="L37" s="12">
        <v>25.8</v>
      </c>
      <c r="M37" s="12" t="s">
        <v>0</v>
      </c>
      <c r="N37" s="12">
        <v>32.299999999999997</v>
      </c>
      <c r="O37" s="12">
        <v>25.6</v>
      </c>
      <c r="P37" s="12">
        <v>26</v>
      </c>
      <c r="Q37" s="12">
        <v>22.8</v>
      </c>
      <c r="R37" s="12">
        <v>26.2</v>
      </c>
    </row>
    <row r="38" spans="1:18" x14ac:dyDescent="0.25">
      <c r="A38" s="35">
        <v>2002</v>
      </c>
      <c r="B38" s="228" t="s">
        <v>5</v>
      </c>
      <c r="C38" s="12">
        <v>27.3</v>
      </c>
      <c r="D38" s="12">
        <v>26.7</v>
      </c>
      <c r="E38" s="12" t="s">
        <v>0</v>
      </c>
      <c r="F38" s="12">
        <v>32.1</v>
      </c>
      <c r="G38" s="12">
        <v>27.5</v>
      </c>
      <c r="H38" s="12">
        <v>23</v>
      </c>
      <c r="I38" s="12">
        <v>25.9</v>
      </c>
      <c r="J38" s="12">
        <v>21.5</v>
      </c>
      <c r="K38" s="12">
        <v>25.8</v>
      </c>
      <c r="L38" s="12">
        <v>26</v>
      </c>
      <c r="M38" s="12" t="s">
        <v>0</v>
      </c>
      <c r="N38" s="12">
        <v>29.4</v>
      </c>
      <c r="O38" s="12">
        <v>25.1</v>
      </c>
      <c r="P38" s="12">
        <v>23.3</v>
      </c>
      <c r="Q38" s="12">
        <v>25.6</v>
      </c>
      <c r="R38" s="12">
        <v>21.6</v>
      </c>
    </row>
    <row r="39" spans="1:18" x14ac:dyDescent="0.25">
      <c r="A39" s="35"/>
      <c r="B39" s="228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</row>
    <row r="40" spans="1:18" x14ac:dyDescent="0.25">
      <c r="A40" s="35">
        <v>2025</v>
      </c>
      <c r="B40" s="41" t="s">
        <v>4</v>
      </c>
      <c r="C40" s="9">
        <v>21.7</v>
      </c>
      <c r="D40" s="9">
        <v>25.1</v>
      </c>
      <c r="E40" s="9">
        <v>21.3</v>
      </c>
      <c r="F40" s="9">
        <v>18.3</v>
      </c>
      <c r="G40" s="9">
        <v>23.1</v>
      </c>
      <c r="H40" s="9">
        <v>19</v>
      </c>
      <c r="I40" s="9">
        <v>12.8</v>
      </c>
      <c r="J40" s="9">
        <v>22.8</v>
      </c>
      <c r="K40" s="9">
        <v>21.6</v>
      </c>
      <c r="L40" s="9">
        <v>22.6</v>
      </c>
      <c r="M40" s="9">
        <v>21.5</v>
      </c>
      <c r="N40" s="9">
        <v>16.7</v>
      </c>
      <c r="O40" s="9">
        <v>23.6</v>
      </c>
      <c r="P40" s="9">
        <v>22.3</v>
      </c>
      <c r="Q40" s="9">
        <v>12.9</v>
      </c>
      <c r="R40" s="9">
        <v>24.8</v>
      </c>
    </row>
    <row r="41" spans="1:18" x14ac:dyDescent="0.25">
      <c r="A41" s="35">
        <v>2021</v>
      </c>
      <c r="B41" s="41" t="s">
        <v>4</v>
      </c>
      <c r="C41" s="137">
        <v>20.8</v>
      </c>
      <c r="D41" s="137">
        <v>23.4</v>
      </c>
      <c r="E41" s="137">
        <v>19.3</v>
      </c>
      <c r="F41" s="137">
        <v>24.8</v>
      </c>
      <c r="G41" s="137">
        <v>24</v>
      </c>
      <c r="H41" s="137">
        <v>17.5</v>
      </c>
      <c r="I41" s="137">
        <v>13.3</v>
      </c>
      <c r="J41" s="202">
        <v>12.9</v>
      </c>
      <c r="K41" s="137">
        <v>21</v>
      </c>
      <c r="L41" s="138">
        <v>23.3</v>
      </c>
      <c r="M41" s="138">
        <v>19</v>
      </c>
      <c r="N41" s="138">
        <v>25.4</v>
      </c>
      <c r="O41" s="138">
        <v>23.6</v>
      </c>
      <c r="P41" s="138">
        <v>19.2</v>
      </c>
      <c r="Q41" s="138">
        <v>11.3</v>
      </c>
      <c r="R41" s="138">
        <v>14.7</v>
      </c>
    </row>
    <row r="42" spans="1:18" x14ac:dyDescent="0.25">
      <c r="A42" s="35">
        <v>2017</v>
      </c>
      <c r="B42" s="41" t="s">
        <v>4</v>
      </c>
      <c r="C42" s="137">
        <v>19.399999999999999</v>
      </c>
      <c r="D42" s="137">
        <v>19.8</v>
      </c>
      <c r="E42" s="137">
        <v>18.899999999999999</v>
      </c>
      <c r="F42" s="137">
        <v>24.7</v>
      </c>
      <c r="G42" s="137">
        <v>19.100000000000001</v>
      </c>
      <c r="H42" s="137">
        <v>16.8</v>
      </c>
      <c r="I42" s="137">
        <v>11.5</v>
      </c>
      <c r="J42" s="202">
        <v>10.4</v>
      </c>
      <c r="K42" s="137">
        <v>19.5</v>
      </c>
      <c r="L42" s="138">
        <v>20.8</v>
      </c>
      <c r="M42" s="138">
        <v>18.8</v>
      </c>
      <c r="N42" s="138">
        <v>23.4</v>
      </c>
      <c r="O42" s="138">
        <v>18.5</v>
      </c>
      <c r="P42" s="138">
        <v>18.399999999999999</v>
      </c>
      <c r="Q42" s="138">
        <v>11.5</v>
      </c>
      <c r="R42" s="138">
        <v>12.2</v>
      </c>
    </row>
    <row r="43" spans="1:18" x14ac:dyDescent="0.25">
      <c r="A43" s="35">
        <v>2013</v>
      </c>
      <c r="B43" s="41" t="s">
        <v>4</v>
      </c>
      <c r="C43" s="137">
        <v>17.8</v>
      </c>
      <c r="D43" s="137">
        <v>17.100000000000001</v>
      </c>
      <c r="E43" s="137">
        <v>15.1</v>
      </c>
      <c r="F43" s="137">
        <v>21.6</v>
      </c>
      <c r="G43" s="137">
        <v>19.8</v>
      </c>
      <c r="H43" s="137">
        <v>14.1</v>
      </c>
      <c r="I43" s="137">
        <v>11.5</v>
      </c>
      <c r="J43" s="202">
        <v>11.4</v>
      </c>
      <c r="K43" s="137">
        <v>17.899999999999999</v>
      </c>
      <c r="L43" s="138">
        <v>18.3</v>
      </c>
      <c r="M43" s="138">
        <v>18.5</v>
      </c>
      <c r="N43" s="138">
        <v>19.8</v>
      </c>
      <c r="O43" s="138">
        <v>18</v>
      </c>
      <c r="P43" s="138">
        <v>14.8</v>
      </c>
      <c r="Q43" s="138">
        <v>11.5</v>
      </c>
      <c r="R43" s="138">
        <v>13</v>
      </c>
    </row>
    <row r="44" spans="1:18" x14ac:dyDescent="0.25">
      <c r="A44" s="35"/>
      <c r="B44" s="41"/>
      <c r="C44" s="137"/>
      <c r="D44" s="137"/>
      <c r="E44" s="137"/>
      <c r="F44" s="137"/>
      <c r="G44" s="137"/>
      <c r="H44" s="137"/>
      <c r="I44" s="137"/>
      <c r="J44" s="202"/>
      <c r="K44" s="137"/>
      <c r="L44" s="138"/>
      <c r="M44" s="138"/>
      <c r="N44" s="138"/>
      <c r="O44" s="138"/>
      <c r="P44" s="138"/>
      <c r="Q44" s="138"/>
      <c r="R44" s="138"/>
    </row>
    <row r="45" spans="1:18" x14ac:dyDescent="0.25">
      <c r="A45" s="35">
        <v>2009</v>
      </c>
      <c r="B45" s="228" t="s">
        <v>3</v>
      </c>
      <c r="C45" s="137">
        <v>34.4</v>
      </c>
      <c r="D45" s="137">
        <v>37.700000000000003</v>
      </c>
      <c r="E45" s="137" t="s">
        <v>0</v>
      </c>
      <c r="F45" s="137">
        <v>35.799999999999997</v>
      </c>
      <c r="G45" s="137">
        <v>48.4</v>
      </c>
      <c r="H45" s="137">
        <v>21.4</v>
      </c>
      <c r="I45" s="137">
        <v>21</v>
      </c>
      <c r="J45" s="202">
        <v>10.3</v>
      </c>
      <c r="K45" s="137">
        <v>38.5</v>
      </c>
      <c r="L45" s="138">
        <v>42.2</v>
      </c>
      <c r="M45" s="138" t="s">
        <v>0</v>
      </c>
      <c r="N45" s="138">
        <v>34.9</v>
      </c>
      <c r="O45" s="138">
        <v>52.4</v>
      </c>
      <c r="P45" s="138">
        <v>29.1</v>
      </c>
      <c r="Q45" s="138">
        <v>26</v>
      </c>
      <c r="R45" s="138">
        <v>12.5</v>
      </c>
    </row>
    <row r="46" spans="1:18" x14ac:dyDescent="0.25">
      <c r="A46" s="35">
        <v>2005</v>
      </c>
      <c r="B46" s="228" t="s">
        <v>3</v>
      </c>
      <c r="C46" s="12">
        <v>30.1</v>
      </c>
      <c r="D46" s="12">
        <v>33.9</v>
      </c>
      <c r="E46" s="12" t="s">
        <v>0</v>
      </c>
      <c r="F46" s="12">
        <v>27.9</v>
      </c>
      <c r="G46" s="12">
        <v>33.6</v>
      </c>
      <c r="H46" s="12">
        <v>20.5</v>
      </c>
      <c r="I46" s="12">
        <v>26.5</v>
      </c>
      <c r="J46" s="12">
        <v>11.1</v>
      </c>
      <c r="K46" s="12">
        <v>35.4</v>
      </c>
      <c r="L46" s="12">
        <v>41.1</v>
      </c>
      <c r="M46" s="12" t="s">
        <v>0</v>
      </c>
      <c r="N46" s="12">
        <v>29</v>
      </c>
      <c r="O46" s="12">
        <v>38.700000000000003</v>
      </c>
      <c r="P46" s="12">
        <v>26.7</v>
      </c>
      <c r="Q46" s="12">
        <v>30.9</v>
      </c>
      <c r="R46" s="12">
        <v>14.2</v>
      </c>
    </row>
    <row r="47" spans="1:18" x14ac:dyDescent="0.25">
      <c r="A47" s="35">
        <v>2002</v>
      </c>
      <c r="B47" s="228" t="s">
        <v>3</v>
      </c>
      <c r="C47" s="12">
        <v>30.1</v>
      </c>
      <c r="D47" s="12">
        <v>30.5</v>
      </c>
      <c r="E47" s="12" t="s">
        <v>0</v>
      </c>
      <c r="F47" s="12">
        <v>32.9</v>
      </c>
      <c r="G47" s="12">
        <v>33</v>
      </c>
      <c r="H47" s="12">
        <v>17.899999999999999</v>
      </c>
      <c r="I47" s="12">
        <v>20.5</v>
      </c>
      <c r="J47" s="12">
        <v>13.2</v>
      </c>
      <c r="K47" s="12">
        <v>36.200000000000003</v>
      </c>
      <c r="L47" s="12">
        <v>37.5</v>
      </c>
      <c r="M47" s="12" t="s">
        <v>0</v>
      </c>
      <c r="N47" s="12">
        <v>34.799999999999997</v>
      </c>
      <c r="O47" s="12">
        <v>39</v>
      </c>
      <c r="P47" s="12">
        <v>24.8</v>
      </c>
      <c r="Q47" s="12">
        <v>26.4</v>
      </c>
      <c r="R47" s="12">
        <v>18.7</v>
      </c>
    </row>
    <row r="48" spans="1:18" x14ac:dyDescent="0.25">
      <c r="A48" s="35"/>
      <c r="B48" s="228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</row>
    <row r="49" spans="1:18" x14ac:dyDescent="0.25">
      <c r="A49" s="35">
        <v>2025</v>
      </c>
      <c r="B49" s="228" t="s">
        <v>2</v>
      </c>
      <c r="C49" s="9">
        <v>23.2</v>
      </c>
      <c r="D49" s="9">
        <v>33.299999999999997</v>
      </c>
      <c r="E49" s="9">
        <v>14</v>
      </c>
      <c r="F49" s="9">
        <v>26.4</v>
      </c>
      <c r="G49" s="9">
        <v>43.2</v>
      </c>
      <c r="H49" s="9">
        <v>21.4</v>
      </c>
      <c r="I49" s="9">
        <v>11.6</v>
      </c>
      <c r="J49" s="9">
        <v>26.5</v>
      </c>
      <c r="K49" s="9">
        <v>28.6</v>
      </c>
      <c r="L49" s="9">
        <v>42.4</v>
      </c>
      <c r="M49" s="9">
        <v>16.7</v>
      </c>
      <c r="N49" s="9">
        <v>25.1</v>
      </c>
      <c r="O49" s="9">
        <v>46.8</v>
      </c>
      <c r="P49" s="9">
        <v>33.200000000000003</v>
      </c>
      <c r="Q49" s="9">
        <v>16.7</v>
      </c>
      <c r="R49" s="9">
        <v>26</v>
      </c>
    </row>
    <row r="50" spans="1:18" x14ac:dyDescent="0.25">
      <c r="A50" s="35">
        <v>2021</v>
      </c>
      <c r="B50" s="228" t="s">
        <v>2</v>
      </c>
      <c r="C50" s="137">
        <v>23.1</v>
      </c>
      <c r="D50" s="137">
        <v>27.9</v>
      </c>
      <c r="E50" s="137">
        <v>13.6</v>
      </c>
      <c r="F50" s="137">
        <v>30.9</v>
      </c>
      <c r="G50" s="137">
        <v>38.5</v>
      </c>
      <c r="H50" s="137">
        <v>11.8</v>
      </c>
      <c r="I50" s="137">
        <v>10.1</v>
      </c>
      <c r="J50" s="202">
        <v>7.1</v>
      </c>
      <c r="K50" s="137">
        <v>27.9</v>
      </c>
      <c r="L50" s="138">
        <v>36.6</v>
      </c>
      <c r="M50" s="138">
        <v>15.1</v>
      </c>
      <c r="N50" s="138">
        <v>31.1</v>
      </c>
      <c r="O50" s="138">
        <v>38.799999999999997</v>
      </c>
      <c r="P50" s="138">
        <v>18.100000000000001</v>
      </c>
      <c r="Q50" s="138">
        <v>12.4</v>
      </c>
      <c r="R50" s="138">
        <v>13.1</v>
      </c>
    </row>
    <row r="51" spans="1:18" x14ac:dyDescent="0.25">
      <c r="A51" s="35">
        <v>2017</v>
      </c>
      <c r="B51" s="228" t="s">
        <v>2</v>
      </c>
      <c r="C51" s="137">
        <v>20.9</v>
      </c>
      <c r="D51" s="137">
        <v>25.5</v>
      </c>
      <c r="E51" s="137">
        <v>13</v>
      </c>
      <c r="F51" s="137">
        <v>25.8</v>
      </c>
      <c r="G51" s="137">
        <v>31.7</v>
      </c>
      <c r="H51" s="137">
        <v>13.8</v>
      </c>
      <c r="I51" s="137">
        <v>10.3</v>
      </c>
      <c r="J51" s="202">
        <v>5.8</v>
      </c>
      <c r="K51" s="137">
        <v>24.4</v>
      </c>
      <c r="L51" s="138">
        <v>29.7</v>
      </c>
      <c r="M51" s="138">
        <v>14.4</v>
      </c>
      <c r="N51" s="138">
        <v>25.8</v>
      </c>
      <c r="O51" s="138">
        <v>32.200000000000003</v>
      </c>
      <c r="P51" s="138">
        <v>17.7</v>
      </c>
      <c r="Q51" s="138">
        <v>11.8</v>
      </c>
      <c r="R51" s="138">
        <v>8.9</v>
      </c>
    </row>
    <row r="52" spans="1:18" x14ac:dyDescent="0.25">
      <c r="A52" s="35">
        <v>2013</v>
      </c>
      <c r="B52" s="228" t="s">
        <v>2</v>
      </c>
      <c r="C52" s="137">
        <v>20.7</v>
      </c>
      <c r="D52" s="137">
        <v>22</v>
      </c>
      <c r="E52" s="137">
        <v>10.1</v>
      </c>
      <c r="F52" s="137">
        <v>21.9</v>
      </c>
      <c r="G52" s="137">
        <v>27.2</v>
      </c>
      <c r="H52" s="137">
        <v>15.5</v>
      </c>
      <c r="I52" s="137">
        <v>14.1</v>
      </c>
      <c r="J52" s="202">
        <v>7.1</v>
      </c>
      <c r="K52" s="137">
        <v>24.1</v>
      </c>
      <c r="L52" s="138">
        <v>26.9</v>
      </c>
      <c r="M52" s="138">
        <v>9.3000000000000007</v>
      </c>
      <c r="N52" s="138">
        <v>21.5</v>
      </c>
      <c r="O52" s="138">
        <v>28.7</v>
      </c>
      <c r="P52" s="138">
        <v>22.8</v>
      </c>
      <c r="Q52" s="138">
        <v>15.2</v>
      </c>
      <c r="R52" s="138">
        <v>8.1999999999999993</v>
      </c>
    </row>
    <row r="53" spans="1:18" x14ac:dyDescent="0.25">
      <c r="A53" s="35"/>
      <c r="B53" s="228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</row>
    <row r="54" spans="1:18" x14ac:dyDescent="0.25">
      <c r="A54" s="35">
        <v>2025</v>
      </c>
      <c r="B54" s="228" t="s">
        <v>1</v>
      </c>
      <c r="C54" s="71">
        <f t="shared" ref="C54:R55" si="0">SUM(C8,C16,C24,C32,C40,C49)</f>
        <v>100.10000000000001</v>
      </c>
      <c r="D54" s="71">
        <f t="shared" si="0"/>
        <v>99.899999999999991</v>
      </c>
      <c r="E54" s="71">
        <f t="shared" si="0"/>
        <v>99.899999999999991</v>
      </c>
      <c r="F54" s="71">
        <f t="shared" si="0"/>
        <v>99.9</v>
      </c>
      <c r="G54" s="71">
        <f t="shared" si="0"/>
        <v>100</v>
      </c>
      <c r="H54" s="71">
        <f t="shared" si="0"/>
        <v>100</v>
      </c>
      <c r="I54" s="71">
        <f t="shared" si="0"/>
        <v>99.999999999999986</v>
      </c>
      <c r="J54" s="71">
        <f t="shared" si="0"/>
        <v>99.8</v>
      </c>
      <c r="K54" s="71">
        <f t="shared" si="0"/>
        <v>100</v>
      </c>
      <c r="L54" s="71">
        <f t="shared" si="0"/>
        <v>100</v>
      </c>
      <c r="M54" s="71">
        <f t="shared" si="0"/>
        <v>100</v>
      </c>
      <c r="N54" s="71">
        <f t="shared" si="0"/>
        <v>100</v>
      </c>
      <c r="O54" s="71">
        <f t="shared" si="0"/>
        <v>99.9</v>
      </c>
      <c r="P54" s="71">
        <f t="shared" si="0"/>
        <v>100</v>
      </c>
      <c r="Q54" s="71">
        <f t="shared" si="0"/>
        <v>100.00000000000001</v>
      </c>
      <c r="R54" s="71">
        <f t="shared" si="0"/>
        <v>100</v>
      </c>
    </row>
    <row r="55" spans="1:18" x14ac:dyDescent="0.25">
      <c r="A55" s="35">
        <v>2021</v>
      </c>
      <c r="B55" s="228" t="s">
        <v>1</v>
      </c>
      <c r="C55" s="71">
        <f t="shared" si="0"/>
        <v>100</v>
      </c>
      <c r="D55" s="71">
        <f t="shared" si="0"/>
        <v>100</v>
      </c>
      <c r="E55" s="71">
        <f t="shared" si="0"/>
        <v>99.999999999999986</v>
      </c>
      <c r="F55" s="71">
        <f t="shared" si="0"/>
        <v>100.1</v>
      </c>
      <c r="G55" s="71">
        <f t="shared" si="0"/>
        <v>99.9</v>
      </c>
      <c r="H55" s="71">
        <f t="shared" si="0"/>
        <v>100.1</v>
      </c>
      <c r="I55" s="71">
        <f t="shared" si="0"/>
        <v>99.999999999999986</v>
      </c>
      <c r="J55" s="71">
        <f t="shared" si="0"/>
        <v>100</v>
      </c>
      <c r="K55" s="71">
        <f t="shared" si="0"/>
        <v>100</v>
      </c>
      <c r="L55" s="71">
        <f t="shared" si="0"/>
        <v>99.9</v>
      </c>
      <c r="M55" s="71">
        <f t="shared" si="0"/>
        <v>100</v>
      </c>
      <c r="N55" s="71">
        <f t="shared" si="0"/>
        <v>100</v>
      </c>
      <c r="O55" s="71">
        <f t="shared" si="0"/>
        <v>100</v>
      </c>
      <c r="P55" s="71">
        <f t="shared" si="0"/>
        <v>100</v>
      </c>
      <c r="Q55" s="71">
        <f t="shared" si="0"/>
        <v>100</v>
      </c>
      <c r="R55" s="71">
        <f t="shared" si="0"/>
        <v>99.899999999999991</v>
      </c>
    </row>
    <row r="56" spans="1:18" x14ac:dyDescent="0.25">
      <c r="A56" s="35">
        <v>2017</v>
      </c>
      <c r="B56" s="228" t="s">
        <v>1</v>
      </c>
      <c r="C56" s="71">
        <f t="shared" ref="C56:R56" si="1">SUM(C10,C18,C26,C34,C42,C51)</f>
        <v>100.1</v>
      </c>
      <c r="D56" s="71">
        <f t="shared" si="1"/>
        <v>100</v>
      </c>
      <c r="E56" s="71">
        <f t="shared" si="1"/>
        <v>100.1</v>
      </c>
      <c r="F56" s="71">
        <f t="shared" si="1"/>
        <v>100</v>
      </c>
      <c r="G56" s="71">
        <f t="shared" si="1"/>
        <v>99.899999999999991</v>
      </c>
      <c r="H56" s="71">
        <f t="shared" si="1"/>
        <v>100</v>
      </c>
      <c r="I56" s="71">
        <f t="shared" si="1"/>
        <v>99.899999999999991</v>
      </c>
      <c r="J56" s="71">
        <f t="shared" si="1"/>
        <v>99.899999999999991</v>
      </c>
      <c r="K56" s="71">
        <f t="shared" si="1"/>
        <v>100</v>
      </c>
      <c r="L56" s="71">
        <f t="shared" si="1"/>
        <v>100</v>
      </c>
      <c r="M56" s="71">
        <f t="shared" si="1"/>
        <v>100</v>
      </c>
      <c r="N56" s="71">
        <f t="shared" si="1"/>
        <v>100.10000000000001</v>
      </c>
      <c r="O56" s="71">
        <f t="shared" si="1"/>
        <v>100</v>
      </c>
      <c r="P56" s="71">
        <f t="shared" si="1"/>
        <v>99.9</v>
      </c>
      <c r="Q56" s="71">
        <f t="shared" si="1"/>
        <v>100.1</v>
      </c>
      <c r="R56" s="71">
        <f t="shared" si="1"/>
        <v>100.10000000000001</v>
      </c>
    </row>
    <row r="57" spans="1:18" x14ac:dyDescent="0.25">
      <c r="A57" s="35">
        <v>2013</v>
      </c>
      <c r="B57" s="228" t="s">
        <v>1</v>
      </c>
      <c r="C57" s="71">
        <f t="shared" ref="C57:R57" si="2">SUM(C11,C19,C27,C35,C43,C52)</f>
        <v>100</v>
      </c>
      <c r="D57" s="71">
        <f t="shared" si="2"/>
        <v>100</v>
      </c>
      <c r="E57" s="71">
        <f t="shared" si="2"/>
        <v>99.799999999999983</v>
      </c>
      <c r="F57" s="71">
        <f t="shared" si="2"/>
        <v>100</v>
      </c>
      <c r="G57" s="71">
        <f t="shared" si="2"/>
        <v>99.9</v>
      </c>
      <c r="H57" s="71">
        <f t="shared" si="2"/>
        <v>100.1</v>
      </c>
      <c r="I57" s="71">
        <f t="shared" si="2"/>
        <v>100.1</v>
      </c>
      <c r="J57" s="71">
        <f t="shared" si="2"/>
        <v>99.9</v>
      </c>
      <c r="K57" s="71">
        <f t="shared" si="2"/>
        <v>100</v>
      </c>
      <c r="L57" s="71">
        <f t="shared" si="2"/>
        <v>100</v>
      </c>
      <c r="M57" s="71">
        <f t="shared" si="2"/>
        <v>100</v>
      </c>
      <c r="N57" s="71">
        <f t="shared" si="2"/>
        <v>100.1</v>
      </c>
      <c r="O57" s="71">
        <f>SUM(O11,O19,O27,O35,O43,O52)</f>
        <v>99.2</v>
      </c>
      <c r="P57" s="71">
        <f t="shared" si="2"/>
        <v>100</v>
      </c>
      <c r="Q57" s="71">
        <f t="shared" si="2"/>
        <v>100.10000000000001</v>
      </c>
      <c r="R57" s="71">
        <f t="shared" si="2"/>
        <v>100.00000000000001</v>
      </c>
    </row>
    <row r="58" spans="1:18" x14ac:dyDescent="0.25">
      <c r="A58" s="35">
        <v>2009</v>
      </c>
      <c r="B58" s="228" t="s">
        <v>1</v>
      </c>
      <c r="C58" s="71">
        <f t="shared" ref="C58:R58" si="3">SUM(C12,C20,C28,C36,C45)</f>
        <v>100</v>
      </c>
      <c r="D58" s="71">
        <f t="shared" si="3"/>
        <v>100</v>
      </c>
      <c r="E58" s="71" t="s">
        <v>0</v>
      </c>
      <c r="F58" s="71">
        <f t="shared" si="3"/>
        <v>100</v>
      </c>
      <c r="G58" s="71">
        <f t="shared" si="3"/>
        <v>100</v>
      </c>
      <c r="H58" s="71">
        <f t="shared" si="3"/>
        <v>99.9</v>
      </c>
      <c r="I58" s="71">
        <f t="shared" si="3"/>
        <v>100</v>
      </c>
      <c r="J58" s="71">
        <f t="shared" si="3"/>
        <v>99.899999999999991</v>
      </c>
      <c r="K58" s="71">
        <f t="shared" si="3"/>
        <v>100.1</v>
      </c>
      <c r="L58" s="71">
        <f t="shared" si="3"/>
        <v>100</v>
      </c>
      <c r="M58" s="71" t="s">
        <v>0</v>
      </c>
      <c r="N58" s="71">
        <f t="shared" si="3"/>
        <v>100</v>
      </c>
      <c r="O58" s="71">
        <f t="shared" si="3"/>
        <v>100.1</v>
      </c>
      <c r="P58" s="71">
        <f t="shared" si="3"/>
        <v>100</v>
      </c>
      <c r="Q58" s="71">
        <f t="shared" si="3"/>
        <v>100</v>
      </c>
      <c r="R58" s="71">
        <f t="shared" si="3"/>
        <v>100</v>
      </c>
    </row>
    <row r="59" spans="1:18" x14ac:dyDescent="0.25">
      <c r="A59" s="7">
        <v>2005</v>
      </c>
      <c r="B59" s="228" t="s">
        <v>1</v>
      </c>
      <c r="C59" s="71">
        <f t="shared" ref="C59:R59" si="4">SUM(C13,C21,C29,C37,C46)</f>
        <v>100</v>
      </c>
      <c r="D59" s="71">
        <f t="shared" si="4"/>
        <v>100</v>
      </c>
      <c r="E59" s="71" t="s">
        <v>0</v>
      </c>
      <c r="F59" s="71">
        <f t="shared" si="4"/>
        <v>100</v>
      </c>
      <c r="G59" s="71">
        <f t="shared" si="4"/>
        <v>100</v>
      </c>
      <c r="H59" s="71">
        <f t="shared" si="4"/>
        <v>100</v>
      </c>
      <c r="I59" s="71">
        <f t="shared" si="4"/>
        <v>100.1</v>
      </c>
      <c r="J59" s="71">
        <f t="shared" si="4"/>
        <v>100</v>
      </c>
      <c r="K59" s="71">
        <f t="shared" si="4"/>
        <v>100</v>
      </c>
      <c r="L59" s="71">
        <f t="shared" si="4"/>
        <v>100</v>
      </c>
      <c r="M59" s="71" t="s">
        <v>0</v>
      </c>
      <c r="N59" s="71">
        <f t="shared" si="4"/>
        <v>100.1</v>
      </c>
      <c r="O59" s="71">
        <f>SUM(O13,O21,O29,O37,O46)</f>
        <v>100</v>
      </c>
      <c r="P59" s="71">
        <f t="shared" si="4"/>
        <v>100</v>
      </c>
      <c r="Q59" s="71">
        <f t="shared" si="4"/>
        <v>100</v>
      </c>
      <c r="R59" s="71">
        <f t="shared" si="4"/>
        <v>100</v>
      </c>
    </row>
    <row r="60" spans="1:18" x14ac:dyDescent="0.25">
      <c r="A60" s="87">
        <v>2002</v>
      </c>
      <c r="B60" s="234" t="s">
        <v>1</v>
      </c>
      <c r="C60" s="284">
        <f t="shared" ref="C60:R60" si="5">SUM(C14,C22,C30,C38,C47)</f>
        <v>100</v>
      </c>
      <c r="D60" s="284">
        <f t="shared" si="5"/>
        <v>100</v>
      </c>
      <c r="E60" s="284" t="s">
        <v>0</v>
      </c>
      <c r="F60" s="284">
        <f t="shared" si="5"/>
        <v>100.1</v>
      </c>
      <c r="G60" s="284">
        <f t="shared" si="5"/>
        <v>100.1</v>
      </c>
      <c r="H60" s="284">
        <f t="shared" si="5"/>
        <v>100</v>
      </c>
      <c r="I60" s="284">
        <f t="shared" si="5"/>
        <v>100</v>
      </c>
      <c r="J60" s="284">
        <f t="shared" si="5"/>
        <v>100.10000000000001</v>
      </c>
      <c r="K60" s="284">
        <f t="shared" si="5"/>
        <v>100.10000000000001</v>
      </c>
      <c r="L60" s="284">
        <f t="shared" si="5"/>
        <v>100</v>
      </c>
      <c r="M60" s="284" t="s">
        <v>0</v>
      </c>
      <c r="N60" s="284">
        <f t="shared" si="5"/>
        <v>99.999999999999986</v>
      </c>
      <c r="O60" s="284">
        <f t="shared" si="5"/>
        <v>100</v>
      </c>
      <c r="P60" s="284">
        <f t="shared" si="5"/>
        <v>99.899999999999991</v>
      </c>
      <c r="Q60" s="284">
        <f t="shared" si="5"/>
        <v>99.9</v>
      </c>
      <c r="R60" s="284">
        <f t="shared" si="5"/>
        <v>100.00000000000001</v>
      </c>
    </row>
    <row r="62" spans="1:18" x14ac:dyDescent="0.25">
      <c r="A62" s="59" t="s">
        <v>31</v>
      </c>
    </row>
  </sheetData>
  <mergeCells count="6">
    <mergeCell ref="L4:R5"/>
    <mergeCell ref="K4:K6"/>
    <mergeCell ref="C4:C6"/>
    <mergeCell ref="B4:B6"/>
    <mergeCell ref="A4:A6"/>
    <mergeCell ref="D4:J5"/>
  </mergeCells>
  <hyperlinks>
    <hyperlink ref="A1" location="Inhalt!A1" display="Bundestagswahlen 2002 bis 2025"/>
  </hyperlinks>
  <pageMargins left="0.70866141732283472" right="0.70866141732283472" top="0.78740157480314965" bottom="0.78740157480314965" header="0.31496062992125984" footer="0.31496062992125984"/>
  <pageSetup paperSize="9" scale="62" orientation="landscape" r:id="rId1"/>
  <headerFooter>
    <oddHeader xml:space="preserve">&amp;L&amp;"Arial,Standard"&amp;9Statistisches Landesamt Sachsen-Anhalt
Dezernat 13&amp;C&amp;"Arial,Standard"&amp;9&amp;A&amp;R&amp;"Arial,Standard"&amp;9Stand:  8. Juli 2025 </oddHeader>
    <oddFooter xml:space="preserve">&amp;C&amp;"Arial,Standard"&amp;9Seite &amp;P/&amp;N </oddFooter>
  </headerFooter>
  <colBreaks count="2" manualBreakCount="2">
    <brk id="2" max="62" man="1"/>
    <brk id="10" max="6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14</vt:i4>
      </vt:variant>
      <vt:variant>
        <vt:lpstr>Benannte Bereiche</vt:lpstr>
      </vt:variant>
      <vt:variant>
        <vt:i4>19</vt:i4>
      </vt:variant>
    </vt:vector>
  </HeadingPairs>
  <TitlesOfParts>
    <vt:vector size="33" baseType="lpstr">
      <vt:lpstr>Inhalt</vt:lpstr>
      <vt:lpstr>Tabelle 1</vt:lpstr>
      <vt:lpstr>Tabelle 2</vt:lpstr>
      <vt:lpstr>Tabelle 3</vt:lpstr>
      <vt:lpstr>Tabelle 4</vt:lpstr>
      <vt:lpstr>Tabelle 5</vt:lpstr>
      <vt:lpstr>Tabelle 6</vt:lpstr>
      <vt:lpstr>Tabelle 7</vt:lpstr>
      <vt:lpstr>Tabelle 8.1</vt:lpstr>
      <vt:lpstr>Tabelle 8.2</vt:lpstr>
      <vt:lpstr>Tabelle 9</vt:lpstr>
      <vt:lpstr>Tabelle 10</vt:lpstr>
      <vt:lpstr>Tabelle 11</vt:lpstr>
      <vt:lpstr>Tabelle 12</vt:lpstr>
      <vt:lpstr>'Tabelle 10'!Druckbereich</vt:lpstr>
      <vt:lpstr>'Tabelle 12'!Druckbereich</vt:lpstr>
      <vt:lpstr>'Tabelle 2'!Druckbereich</vt:lpstr>
      <vt:lpstr>'Tabelle 3'!Druckbereich</vt:lpstr>
      <vt:lpstr>'Tabelle 5'!Druckbereich</vt:lpstr>
      <vt:lpstr>'Tabelle 6'!Druckbereich</vt:lpstr>
      <vt:lpstr>'Tabelle 7'!Druckbereich</vt:lpstr>
      <vt:lpstr>'Tabelle 8.1'!Druckbereich</vt:lpstr>
      <vt:lpstr>'Tabelle 8.2'!Druckbereich</vt:lpstr>
      <vt:lpstr>'Tabelle 1'!Drucktitel</vt:lpstr>
      <vt:lpstr>'Tabelle 11'!Drucktitel</vt:lpstr>
      <vt:lpstr>'Tabelle 12'!Drucktitel</vt:lpstr>
      <vt:lpstr>'Tabelle 4'!Drucktitel</vt:lpstr>
      <vt:lpstr>'Tabelle 5'!Drucktitel</vt:lpstr>
      <vt:lpstr>'Tabelle 6'!Drucktitel</vt:lpstr>
      <vt:lpstr>'Tabelle 7'!Drucktitel</vt:lpstr>
      <vt:lpstr>'Tabelle 8.1'!Drucktitel</vt:lpstr>
      <vt:lpstr>'Tabelle 8.2'!Drucktitel</vt:lpstr>
      <vt:lpstr>'Tabelle 9'!Drucktitel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2024-08-20T06:58:30Z</dcterms:created>
  <dcterms:modified xsi:type="dcterms:W3CDTF">2025-07-09T06:54:27Z</dcterms:modified>
</cp:coreProperties>
</file>